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210" windowWidth="13740" windowHeight="771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externalReferences>
    <externalReference r:id="rId8"/>
  </externalReference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G2" i="22" l="1"/>
  <c r="G3" i="22"/>
  <c r="G4" i="22"/>
  <c r="G5" i="22"/>
  <c r="G6" i="22"/>
  <c r="G7" i="22"/>
  <c r="G8" i="22"/>
  <c r="G9" i="22"/>
  <c r="G10" i="22"/>
  <c r="H2" i="22"/>
  <c r="H3" i="22"/>
  <c r="H4" i="22"/>
  <c r="H5" i="22"/>
  <c r="H6" i="22"/>
  <c r="H7" i="22"/>
  <c r="H8" i="22"/>
  <c r="H9" i="22"/>
  <c r="H10" i="22"/>
  <c r="E2" i="22"/>
  <c r="E3" i="22"/>
  <c r="E4" i="22"/>
  <c r="E5" i="22"/>
  <c r="E6" i="22"/>
  <c r="E7" i="22"/>
  <c r="E8" i="22"/>
  <c r="E9" i="22"/>
  <c r="E10" i="22"/>
  <c r="D2" i="22"/>
  <c r="D3" i="22"/>
  <c r="D6" i="22"/>
  <c r="D7" i="22"/>
  <c r="D8" i="22"/>
  <c r="D9" i="22"/>
  <c r="D10" i="22"/>
  <c r="A3" i="22"/>
  <c r="A4" i="22"/>
  <c r="A5" i="22"/>
  <c r="A6" i="22"/>
  <c r="A7" i="22"/>
  <c r="A8" i="22"/>
  <c r="A9" i="22"/>
  <c r="A10" i="22"/>
  <c r="A2" i="22"/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<sst xmlns="http://schemas.openxmlformats.org/spreadsheetml/2006/main" count="2734" uniqueCount="2582">
  <si>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</si>
  <si>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</si>
  <si>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</si>
  <si>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</si>
  <si>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</si>
  <si>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</si>
  <si>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</si>
  <si>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</si>
  <si>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</si>
  <si>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</si>
  <si>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</si>
  <si>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</si>
  <si>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</si>
  <si>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</si>
  <si>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</si>
  <si>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</si>
  <si>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</si>
  <si>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</si>
  <si>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</si>
  <si>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</si>
  <si>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</si>
  <si>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</si>
  <si>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</si>
  <si>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</si>
  <si>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</si>
  <si>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</si>
  <si>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</si>
  <si>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</si>
  <si>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</si>
  <si>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</si>
  <si>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</si>
  <si>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</si>
  <si>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</si>
  <si>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</si>
  <si>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</si>
  <si>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</si>
  <si>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</si>
  <si>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</si>
  <si>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</si>
  <si>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</si>
  <si>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</si>
  <si>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</si>
  <si>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</si>
  <si>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</si>
  <si>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</si>
  <si>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</si>
  <si>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</si>
  <si>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</si>
  <si>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</si>
  <si>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</si>
  <si>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</si>
  <si>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</si>
  <si>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</si>
  <si>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</si>
  <si>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</si>
  <si>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</si>
  <si>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</si>
  <si>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</si>
  <si>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</si>
  <si>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</si>
  <si>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</si>
  <si>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</si>
  <si>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</si>
  <si>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</si>
  <si>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</si>
  <si>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</si>
  <si>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</si>
  <si>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</si>
  <si>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</si>
  <si>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</si>
  <si>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</si>
  <si>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</si>
  <si>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</si>
  <si>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</si>
  <si>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</si>
  <si>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</si>
  <si>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</si>
  <si>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</si>
  <si>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</si>
  <si>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</si>
  <si>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</si>
  <si>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</si>
  <si>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</si>
  <si>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</si>
  <si>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</si>
  <si>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</si>
  <si>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</si>
  <si>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</si>
  <si>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</si>
  <si>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</si>
  <si>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</si>
  <si>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</si>
  <si>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</si>
  <si>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</si>
  <si>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</si>
  <si>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</si>
  <si>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</si>
  <si>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</si>
  <si>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</si>
  <si>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</si>
  <si>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</si>
  <si>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</si>
  <si>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</si>
  <si>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</si>
  <si>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</si>
  <si>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</si>
  <si>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</si>
  <si>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</si>
  <si>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</si>
  <si>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</si>
  <si>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</si>
  <si>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</si>
  <si>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</si>
  <si>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</si>
  <si>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</si>
  <si>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</si>
  <si>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</si>
  <si>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</si>
  <si>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</si>
  <si>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</si>
  <si>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</si>
  <si>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</si>
  <si>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</si>
  <si>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</si>
  <si>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</si>
  <si>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</si>
  <si>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</si>
  <si>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</si>
  <si>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</si>
  <si>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</si>
  <si>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</si>
  <si>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</si>
  <si>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</si>
  <si>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</si>
  <si>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</si>
  <si>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</si>
  <si>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</si>
  <si>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</si>
  <si>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</si>
  <si>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</si>
  <si>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</si>
  <si>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</si>
  <si>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</si>
  <si>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</si>
  <si>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</si>
  <si>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</si>
  <si>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</si>
  <si>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</si>
  <si>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</si>
  <si>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</si>
  <si>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</si>
  <si>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</si>
  <si>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</si>
  <si>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</si>
  <si>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</si>
  <si>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</si>
  <si>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</si>
  <si>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</si>
  <si>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</si>
  <si>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</si>
  <si>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</si>
  <si>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</si>
  <si>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</si>
  <si>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</si>
  <si>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</si>
  <si>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</si>
  <si>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</si>
  <si>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</si>
  <si>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</si>
  <si>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</si>
  <si>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</si>
  <si>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</si>
  <si>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</si>
  <si>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</si>
  <si>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</si>
  <si>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</si>
  <si>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</si>
  <si>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</si>
  <si>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</si>
  <si>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</si>
  <si>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</si>
  <si>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</si>
  <si>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</si>
  <si>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</si>
  <si>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</si>
  <si>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</si>
  <si>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</si>
  <si>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</si>
  <si>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</si>
  <si>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</si>
  <si>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</si>
  <si>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</si>
  <si>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</si>
  <si>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</si>
  <si>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</si>
  <si>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</si>
  <si>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</si>
  <si>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</si>
  <si>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</si>
  <si>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</si>
  <si>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</si>
  <si>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</si>
  <si>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</si>
  <si>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</si>
  <si>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</si>
  <si>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</si>
  <si>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</si>
  <si>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</si>
  <si>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</si>
  <si>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</si>
  <si>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</si>
  <si>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</si>
  <si>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</si>
  <si>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</si>
  <si>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</si>
  <si>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</si>
  <si>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</si>
  <si>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</si>
  <si>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</si>
  <si>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</si>
  <si>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</si>
  <si>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</si>
  <si>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</si>
  <si>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</si>
  <si>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</si>
  <si>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</si>
  <si>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</si>
  <si>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</si>
  <si>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</si>
  <si>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</si>
  <si>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</si>
  <si>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</si>
  <si>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</si>
  <si>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</si>
  <si>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</si>
  <si>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</si>
  <si>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</si>
  <si>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</si>
  <si>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</si>
  <si>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</si>
  <si>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</si>
  <si>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</si>
  <si>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</si>
  <si>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</si>
  <si>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</si>
  <si>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</si>
  <si>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</si>
  <si>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</si>
  <si>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</si>
  <si>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</si>
  <si>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</si>
  <si>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</si>
  <si>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</si>
  <si>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</si>
  <si>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</si>
  <si>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</si>
  <si>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</si>
  <si>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</si>
  <si>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</si>
  <si>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</si>
  <si>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</si>
  <si>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</si>
  <si>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</si>
  <si>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</si>
  <si>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</si>
  <si>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</si>
  <si>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</si>
  <si>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</si>
  <si>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</si>
  <si>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</si>
  <si>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</si>
  <si>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</si>
  <si>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</si>
  <si>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</si>
  <si>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</si>
  <si>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</si>
  <si>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</si>
  <si>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</si>
  <si>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</si>
  <si>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</si>
  <si>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</si>
  <si>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</si>
  <si>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</si>
  <si>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</si>
  <si>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</si>
  <si>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</si>
  <si>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</si>
  <si>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</si>
  <si>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</si>
  <si>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</si>
  <si>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</si>
  <si>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</si>
  <si>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</si>
  <si>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</si>
  <si>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</si>
  <si>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</si>
  <si>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</si>
  <si>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</si>
  <si>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</si>
  <si>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</si>
  <si>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</si>
  <si>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</si>
  <si>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</si>
  <si>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</si>
  <si>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</si>
  <si>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</si>
  <si>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</si>
  <si>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</si>
  <si>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</si>
  <si>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</si>
  <si>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</si>
  <si>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</si>
  <si>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</si>
  <si>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</si>
  <si>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</si>
  <si>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</si>
  <si>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</si>
  <si>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</si>
  <si>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</si>
  <si>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</si>
  <si>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</si>
  <si>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</si>
  <si>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</si>
  <si>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</si>
  <si>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</si>
  <si>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</si>
  <si>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</si>
  <si>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</si>
  <si>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</si>
  <si>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</si>
  <si>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</si>
  <si>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</si>
  <si>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</si>
  <si>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</si>
  <si>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</si>
  <si>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</si>
  <si>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</si>
  <si>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</si>
  <si>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</si>
  <si>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</si>
  <si>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</si>
  <si>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</si>
  <si>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</si>
  <si>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</si>
  <si>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</si>
  <si>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</si>
  <si>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</si>
  <si>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</si>
  <si>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</si>
  <si>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</si>
  <si>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</si>
  <si>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</si>
  <si>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</si>
  <si>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</si>
  <si>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</si>
  <si>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</si>
  <si>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</si>
  <si>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</si>
  <si>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</si>
  <si>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</si>
  <si>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</si>
  <si>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</si>
  <si>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</si>
  <si>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</si>
  <si>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</si>
  <si>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</si>
  <si>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</si>
  <si>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</si>
  <si>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</si>
  <si>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</si>
  <si>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</si>
  <si>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</si>
  <si>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</si>
  <si>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</si>
  <si>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</si>
  <si>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</si>
  <si>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</si>
  <si>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</si>
  <si>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</si>
  <si>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</si>
  <si>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</si>
  <si>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</si>
  <si>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</si>
  <si>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</si>
  <si>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</si>
  <si>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</si>
  <si>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</si>
  <si>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</si>
  <si>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</si>
  <si>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</si>
  <si>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</si>
  <si>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</si>
  <si>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</si>
  <si>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</si>
  <si>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</si>
  <si>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</si>
  <si>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</si>
  <si>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</si>
  <si>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</si>
  <si>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</si>
  <si>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</si>
  <si>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</si>
  <si>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</si>
  <si>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</si>
  <si>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</si>
  <si>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</si>
  <si>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</si>
  <si>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</si>
  <si>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</si>
  <si>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</si>
  <si>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</si>
  <si>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</si>
  <si>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</si>
  <si>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</si>
  <si>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</si>
  <si>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</si>
  <si>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</si>
  <si>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</si>
  <si>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</si>
  <si>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</si>
  <si>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</si>
  <si>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</si>
  <si>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</si>
  <si>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</si>
  <si>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</si>
  <si>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</si>
  <si>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</si>
  <si>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</si>
  <si>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</si>
  <si>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</si>
  <si>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</si>
  <si>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</si>
  <si>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</si>
  <si>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</si>
  <si>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</si>
  <si>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</si>
  <si>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</si>
  <si>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</si>
  <si>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</si>
  <si>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</si>
  <si>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</si>
  <si>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</si>
  <si>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</si>
  <si>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</si>
  <si>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</si>
  <si>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</si>
  <si>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</si>
  <si>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</si>
  <si>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</si>
  <si>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</si>
  <si>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</si>
  <si>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</si>
  <si>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</si>
  <si>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</si>
  <si>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</si>
  <si>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</si>
  <si>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</si>
  <si>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</si>
  <si>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</si>
  <si>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</si>
  <si>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</si>
  <si>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</si>
  <si>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</si>
  <si>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</si>
  <si>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</si>
  <si>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</si>
  <si>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</si>
  <si>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</si>
  <si>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</si>
  <si>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</si>
  <si>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</si>
  <si>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</si>
  <si>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</si>
  <si>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</si>
  <si>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</si>
  <si>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</si>
  <si>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</si>
  <si>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</si>
  <si>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</si>
  <si>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</si>
  <si>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</si>
  <si>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</si>
  <si>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</si>
  <si>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</si>
  <si>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</si>
  <si>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</si>
  <si>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</si>
  <si>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</si>
  <si>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</si>
  <si>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</si>
  <si>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</si>
  <si>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</si>
  <si>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</si>
  <si>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</si>
  <si>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</si>
  <si>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</si>
  <si>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</si>
  <si>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</si>
  <si>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</si>
  <si>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</si>
  <si>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</si>
  <si>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</si>
  <si>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</si>
  <si>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</si>
  <si>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</si>
  <si>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</si>
  <si>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</si>
  <si>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</si>
  <si>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</si>
  <si>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</si>
  <si>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</si>
  <si>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</si>
  <si>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</si>
  <si>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</si>
  <si>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</si>
  <si>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</si>
  <si>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</si>
  <si>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</si>
  <si>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</si>
  <si>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</si>
  <si>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</si>
  <si>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</si>
  <si>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</si>
  <si>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</si>
  <si>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</si>
  <si>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</si>
  <si>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</si>
  <si>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</si>
  <si>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</si>
  <si>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</si>
  <si>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</si>
  <si>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</si>
  <si>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</si>
  <si>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</si>
  <si>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</si>
  <si>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</si>
  <si>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</si>
  <si>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</si>
  <si>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</si>
  <si>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</si>
  <si>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</si>
  <si>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</si>
  <si>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</si>
  <si>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</si>
  <si>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</si>
  <si>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</si>
  <si>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</si>
  <si>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</si>
  <si>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</si>
  <si>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</si>
  <si>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</si>
  <si>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</si>
  <si>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</si>
  <si>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</si>
  <si>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</si>
  <si>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</si>
  <si>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</si>
  <si>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</si>
  <si>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</si>
  <si>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</si>
  <si>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</si>
  <si>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</si>
  <si>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</si>
  <si>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</si>
  <si>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</si>
  <si>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</si>
  <si>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</si>
  <si>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</si>
  <si>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</si>
  <si>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</si>
  <si>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</si>
  <si>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</si>
  <si>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</si>
  <si>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</si>
  <si>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</si>
  <si>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</si>
  <si>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</si>
  <si>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</si>
  <si>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</si>
  <si>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</si>
  <si>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</si>
  <si>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</si>
  <si>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</si>
  <si>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</si>
  <si>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</si>
  <si>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</si>
  <si>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</si>
  <si>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</si>
  <si>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</si>
  <si>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</si>
  <si>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</si>
  <si>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</si>
  <si>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</si>
  <si>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</si>
  <si>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</si>
  <si>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</si>
  <si>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</si>
  <si>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</si>
  <si>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</si>
  <si>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</si>
  <si>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</si>
  <si>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</si>
  <si>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</si>
  <si>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</si>
  <si>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</si>
  <si>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</si>
  <si>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</si>
  <si>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</si>
  <si>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</si>
  <si>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</si>
  <si>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</si>
  <si>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</si>
  <si>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</si>
  <si>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</si>
  <si>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</si>
  <si>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</si>
  <si>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</si>
  <si>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</si>
  <si>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</si>
  <si>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</si>
  <si>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</si>
  <si>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</si>
  <si>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</si>
  <si>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</si>
  <si>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</si>
  <si>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</si>
  <si>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</si>
  <si>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</si>
  <si>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</si>
  <si>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</si>
  <si>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</si>
  <si>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</si>
  <si>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</si>
  <si>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</si>
  <si>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</si>
  <si>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</si>
  <si>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</si>
  <si>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</si>
  <si>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</si>
  <si>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</si>
  <si>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</si>
  <si>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</si>
  <si>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</si>
  <si>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</si>
  <si>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</si>
  <si>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</si>
  <si>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</si>
  <si>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</si>
  <si>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</si>
  <si>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</si>
  <si>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</si>
  <si>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</si>
  <si>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</si>
  <si>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</si>
  <si>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</si>
  <si>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</si>
  <si>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</si>
  <si>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</si>
  <si>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</si>
  <si>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</si>
  <si>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</si>
  <si>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</si>
  <si>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</si>
  <si>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</si>
  <si>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</si>
  <si>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</si>
  <si>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</si>
  <si>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</si>
  <si>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</si>
  <si>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</si>
  <si>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</si>
  <si>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</si>
  <si>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</si>
  <si>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</si>
  <si>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</si>
  <si>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</si>
  <si>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</si>
  <si>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</si>
  <si>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</si>
  <si>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</si>
  <si>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</si>
  <si>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</si>
  <si>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</si>
  <si>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</si>
  <si>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</si>
  <si>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</si>
  <si>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</si>
  <si>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</si>
  <si>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</si>
  <si>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</si>
  <si>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</si>
  <si>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</si>
  <si>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</si>
  <si>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</si>
  <si>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</si>
  <si>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</si>
  <si>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</si>
  <si>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</si>
  <si>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</si>
  <si>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</si>
  <si>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</si>
  <si>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</si>
  <si>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</si>
  <si>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</si>
  <si>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</si>
  <si>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</si>
  <si>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</si>
  <si>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</si>
  <si>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</si>
  <si>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</si>
  <si>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</si>
  <si>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</si>
  <si>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</si>
  <si>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</si>
  <si>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</si>
  <si>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</si>
  <si>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</si>
  <si>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</si>
  <si>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</si>
  <si>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</si>
  <si>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</si>
  <si>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</si>
  <si>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</si>
  <si>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</si>
  <si>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</si>
  <si>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</si>
  <si>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</si>
  <si>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</si>
  <si>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</si>
  <si>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</si>
  <si>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</si>
  <si>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</si>
  <si>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</si>
  <si>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</si>
  <si>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</si>
  <si>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</si>
  <si>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</si>
  <si>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</si>
  <si>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</si>
  <si>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</si>
  <si>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</si>
  <si>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</si>
  <si>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</si>
  <si>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</si>
  <si>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</si>
  <si>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</si>
  <si>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</si>
  <si>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</si>
  <si>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</si>
  <si>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</si>
  <si>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</si>
  <si>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</si>
  <si>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</si>
  <si>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</si>
  <si>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</si>
  <si>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</si>
  <si>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</si>
  <si>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</si>
  <si>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</si>
  <si>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</si>
  <si>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</si>
  <si>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</si>
  <si>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</si>
  <si>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</si>
  <si>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</si>
  <si>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</si>
  <si>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</si>
  <si>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</si>
  <si>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</si>
  <si>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</si>
  <si>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</si>
  <si>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</si>
  <si>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</si>
  <si>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</si>
  <si>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</si>
  <si>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</si>
  <si>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</si>
  <si>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</si>
  <si>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</si>
  <si>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</si>
  <si>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</si>
  <si>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</si>
  <si>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</si>
  <si>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</si>
  <si>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</si>
  <si>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</si>
  <si>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</si>
  <si>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</si>
  <si>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</si>
  <si>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</si>
  <si>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</si>
  <si>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</si>
  <si>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</si>
  <si>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</si>
  <si>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</si>
  <si>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</si>
  <si>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</si>
  <si>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</si>
  <si>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</si>
  <si>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</si>
  <si>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</si>
  <si>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</si>
  <si>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</si>
  <si>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</si>
  <si>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</si>
  <si>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</si>
  <si>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</si>
  <si>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</si>
  <si>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</si>
  <si>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</si>
  <si>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</si>
  <si>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</si>
  <si>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</si>
  <si>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</si>
  <si>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</si>
  <si>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</si>
  <si>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</si>
  <si>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</si>
  <si>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</si>
  <si>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</si>
  <si>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</si>
  <si>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</si>
  <si>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</si>
  <si>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</si>
  <si>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</si>
  <si>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</si>
  <si>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</si>
  <si>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</si>
  <si>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</si>
  <si>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</si>
  <si>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</si>
  <si>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</si>
  <si>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</si>
  <si>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</si>
  <si>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</si>
  <si>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</si>
  <si>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</si>
  <si>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</si>
  <si>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</si>
  <si>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</si>
  <si>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</si>
  <si>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</si>
  <si>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</si>
  <si>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</si>
  <si>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</si>
  <si>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</si>
  <si>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</si>
  <si>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</si>
  <si>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</si>
  <si>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</si>
  <si>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</si>
  <si>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</si>
  <si>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</si>
  <si>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</si>
  <si>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</si>
  <si>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</si>
  <si>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</si>
  <si>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</si>
  <si>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</si>
  <si>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</si>
  <si>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</si>
  <si>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</si>
  <si>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</si>
  <si>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</si>
  <si>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</si>
  <si>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</si>
  <si>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</si>
  <si>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</si>
  <si>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</si>
  <si>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</si>
  <si>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</si>
  <si>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</si>
  <si>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</si>
  <si>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</si>
  <si>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</si>
  <si>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</si>
  <si>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</si>
  <si>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</si>
  <si>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</si>
  <si>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</si>
  <si>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</si>
  <si>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</si>
  <si>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</si>
  <si>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</si>
  <si>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</si>
  <si>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</si>
  <si>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</si>
  <si>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</si>
  <si>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</si>
  <si>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</si>
  <si>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</si>
  <si>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</si>
  <si>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</si>
  <si>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</si>
  <si>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</si>
  <si>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</si>
  <si>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</si>
  <si>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</si>
  <si>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</si>
  <si>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</si>
  <si>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</si>
  <si>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</si>
  <si>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</si>
  <si>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</si>
  <si>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</si>
  <si>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</si>
  <si>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</si>
  <si>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</si>
  <si>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</si>
  <si>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</si>
  <si>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</si>
  <si>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</si>
  <si>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</si>
  <si>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</si>
  <si>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</si>
  <si>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</si>
  <si>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</si>
  <si>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</si>
  <si>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</si>
  <si>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</si>
  <si>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</si>
  <si>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</si>
  <si>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</si>
  <si>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</si>
  <si>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</si>
  <si>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</si>
  <si>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</si>
  <si>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</si>
  <si>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</si>
  <si>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</si>
  <si>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</si>
  <si>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</si>
  <si>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</si>
  <si>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</si>
  <si>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</si>
  <si>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</si>
  <si>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</si>
  <si>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</si>
  <si>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</si>
  <si>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</si>
  <si>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</si>
  <si>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</si>
  <si>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</si>
  <si>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</si>
  <si>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</si>
  <si>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</si>
  <si>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</si>
  <si>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</si>
  <si>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</si>
  <si>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</si>
  <si>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</si>
  <si>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</si>
  <si>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</si>
  <si>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</si>
  <si>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</si>
  <si>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</si>
  <si>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</si>
  <si>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</si>
  <si>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</si>
  <si>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</si>
  <si>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</si>
  <si>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</si>
  <si>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</si>
  <si>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</si>
  <si>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</si>
  <si>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</si>
  <si>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</si>
  <si>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</si>
  <si>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</si>
  <si>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</si>
  <si>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</si>
  <si>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</si>
  <si>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</si>
  <si>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</si>
  <si>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</si>
  <si>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</si>
  <si>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</si>
  <si>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</si>
  <si>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</si>
  <si>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</si>
  <si>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</si>
  <si>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</si>
  <si>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</si>
  <si>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</si>
  <si>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</si>
  <si>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</si>
  <si>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</si>
  <si>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</si>
  <si>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</si>
  <si>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</si>
  <si>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</si>
  <si>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</si>
  <si>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</si>
  <si>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</si>
  <si>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</si>
  <si>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</si>
  <si>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</si>
  <si>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</si>
  <si>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</si>
  <si>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</si>
  <si>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</si>
  <si>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</si>
  <si>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</si>
  <si>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</si>
  <si>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</si>
  <si>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</si>
  <si>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</si>
  <si>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</si>
  <si>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</si>
  <si>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</si>
  <si>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</si>
  <si>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</si>
  <si>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</si>
  <si>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</si>
  <si>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</si>
  <si>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</si>
  <si>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</si>
  <si>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</si>
  <si>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</si>
  <si>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</si>
  <si>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</si>
  <si>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</si>
  <si>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</si>
  <si>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</si>
  <si>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</si>
  <si>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</si>
  <si>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</si>
  <si>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</si>
  <si>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</si>
  <si>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</si>
  <si>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</si>
  <si>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</si>
  <si>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</si>
  <si>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</si>
  <si>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</si>
  <si>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</si>
  <si>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</si>
  <si>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</si>
  <si>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</si>
  <si>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</si>
  <si>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</si>
  <si>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</si>
  <si>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</si>
  <si>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</si>
  <si>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</si>
  <si>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</si>
  <si>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</si>
  <si>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</si>
  <si>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</si>
  <si>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</si>
  <si>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</si>
  <si>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</si>
  <si>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</si>
  <si>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</si>
  <si>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</si>
  <si>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</si>
  <si>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</si>
  <si>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</si>
  <si>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</si>
  <si>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</si>
  <si>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</si>
  <si>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</si>
  <si>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</si>
  <si>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</si>
  <si>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</si>
  <si>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</si>
  <si>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</si>
  <si>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</si>
  <si>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</si>
  <si>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</si>
  <si>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</si>
  <si>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</si>
  <si>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</si>
  <si>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</si>
  <si>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</si>
  <si>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</si>
  <si>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</si>
  <si>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</si>
  <si>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</si>
  <si>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</si>
  <si>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</si>
  <si>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</si>
  <si>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</si>
  <si>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</si>
  <si>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</si>
  <si>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</si>
  <si>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</si>
  <si>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</si>
  <si>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</si>
  <si>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</si>
  <si>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</si>
  <si>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</si>
  <si>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</si>
  <si>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</si>
  <si>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</si>
  <si>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</si>
  <si>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</si>
  <si>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</si>
  <si>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</si>
  <si>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</si>
  <si>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</si>
  <si>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</si>
  <si>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</si>
  <si>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</si>
  <si>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</si>
  <si>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</si>
  <si>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</si>
  <si>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</si>
  <si>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</si>
  <si>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</si>
  <si>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</si>
  <si>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</si>
  <si>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</si>
  <si>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</si>
  <si>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</si>
  <si>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</si>
  <si>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</si>
  <si>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</si>
  <si>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</si>
  <si>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</si>
  <si>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</si>
  <si>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</si>
  <si>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</si>
  <si>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</si>
  <si>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</si>
  <si>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</si>
  <si>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</si>
  <si>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</si>
  <si>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</si>
  <si>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</si>
  <si>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</si>
  <si>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</si>
  <si>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</si>
  <si>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</si>
  <si>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</si>
  <si>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</si>
  <si>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</si>
  <si>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</si>
  <si>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</si>
  <si>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</si>
  <si>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</si>
  <si>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</si>
  <si>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</si>
  <si>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</si>
  <si>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</si>
  <si>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</si>
  <si>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</si>
  <si>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</si>
  <si>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</si>
  <si>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</si>
  <si>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</si>
  <si>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</si>
  <si>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</si>
  <si>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</si>
  <si>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</si>
  <si>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</si>
  <si>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</si>
  <si>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</si>
  <si>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</si>
  <si>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</si>
  <si>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</si>
  <si>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</si>
  <si>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</si>
  <si>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</si>
  <si>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</si>
  <si>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</si>
  <si>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</si>
  <si>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</si>
  <si>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</si>
  <si>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</si>
  <si>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</si>
  <si>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</si>
  <si>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</si>
  <si>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</si>
  <si>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</si>
  <si>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</si>
  <si>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</si>
  <si>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</si>
  <si>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</si>
  <si>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</si>
  <si>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</si>
  <si>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</si>
  <si>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</si>
  <si>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</si>
  <si>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</si>
  <si>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</si>
  <si>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</si>
  <si>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</si>
  <si>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</si>
  <si>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</si>
  <si>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</si>
  <si>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</si>
  <si>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</si>
  <si>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</si>
  <si>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</si>
  <si>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</si>
  <si>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</si>
  <si>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</si>
  <si>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</si>
  <si>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</si>
  <si>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</si>
  <si>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</si>
  <si>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</si>
  <si>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</si>
  <si>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</si>
  <si>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</si>
  <si>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</si>
  <si>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</si>
  <si>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</si>
  <si>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</si>
  <si>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</si>
  <si>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</si>
  <si>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</si>
  <si>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</si>
  <si>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</si>
  <si>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</si>
  <si>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</si>
  <si>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</si>
  <si>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</si>
  <si>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</si>
  <si>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</si>
  <si>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</si>
  <si>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</si>
  <si>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</si>
  <si>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</si>
  <si>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</si>
  <si>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</si>
  <si>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</si>
  <si>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</si>
  <si>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</si>
  <si>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</si>
  <si>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</si>
  <si>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</si>
  <si>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</si>
  <si>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</si>
  <si>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</si>
  <si>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</si>
  <si>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</si>
  <si>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</si>
  <si>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</si>
  <si>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</si>
  <si>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</si>
  <si>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</si>
  <si>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</si>
  <si>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</si>
  <si>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</si>
  <si>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</si>
  <si>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</si>
  <si>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</si>
  <si>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</si>
  <si>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</si>
  <si>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</si>
  <si>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</si>
  <si>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</si>
  <si>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</si>
  <si>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</si>
  <si>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</si>
  <si>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</si>
  <si>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</si>
  <si>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</si>
  <si>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</si>
  <si>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</si>
  <si>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</si>
  <si>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</si>
  <si>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</si>
  <si>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</si>
  <si>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</si>
  <si>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</si>
  <si>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</si>
  <si>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</si>
  <si>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</si>
  <si>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</si>
  <si>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</si>
  <si>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</si>
  <si>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</si>
  <si>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</si>
  <si>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</si>
  <si>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</si>
  <si>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</si>
  <si>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</si>
  <si>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</si>
  <si>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</si>
  <si>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</si>
  <si>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</si>
  <si>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</si>
  <si>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</si>
  <si>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</si>
  <si>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</si>
  <si>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</si>
  <si>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</si>
  <si>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</si>
  <si>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</si>
  <si>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</si>
  <si>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</si>
  <si>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</si>
  <si>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</si>
  <si>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</si>
  <si>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</si>
  <si>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</si>
  <si>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</si>
  <si>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</si>
  <si>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</si>
  <si>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</si>
  <si>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</si>
  <si>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</si>
  <si>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</si>
  <si>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</si>
  <si>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</si>
  <si>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</si>
  <si>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</si>
  <si>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</si>
  <si>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</si>
  <si>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</si>
  <si>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</si>
  <si>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</si>
  <si>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</si>
  <si>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</si>
  <si>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</si>
  <si>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</si>
  <si>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</si>
  <si>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</si>
  <si>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</si>
  <si>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</si>
  <si>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</si>
  <si>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</si>
  <si>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</si>
  <si>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</si>
  <si>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</si>
  <si>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</si>
  <si>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</si>
  <si>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</si>
  <si>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</si>
  <si>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</si>
  <si>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</si>
  <si>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</si>
  <si>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</si>
  <si>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</si>
  <si>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</si>
  <si>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</si>
  <si>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</si>
  <si>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</si>
  <si>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</si>
  <si>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</si>
  <si>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</si>
  <si>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</si>
  <si>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</si>
  <si>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</si>
  <si>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</si>
  <si>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</si>
  <si>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</si>
  <si>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</si>
  <si>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</si>
  <si>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</si>
  <si>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</si>
  <si>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</si>
  <si>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</si>
  <si>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</si>
  <si>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</si>
  <si>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</si>
  <si>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</si>
  <si>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</si>
  <si>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</si>
  <si>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</si>
  <si>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</si>
  <si>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</si>
  <si>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</si>
  <si>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</si>
  <si>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</si>
  <si>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</si>
  <si>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</si>
  <si>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</si>
  <si>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</si>
  <si>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</si>
  <si>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</si>
  <si>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</si>
  <si>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</si>
  <si>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</si>
  <si>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</si>
  <si>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</si>
  <si>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</si>
  <si>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</si>
  <si>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</si>
  <si>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</si>
  <si>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</si>
  <si>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</si>
  <si>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</si>
  <si>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</si>
  <si>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</si>
  <si>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</si>
  <si>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</si>
  <si>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</si>
  <si>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</si>
  <si>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</si>
  <si>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</si>
  <si>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</si>
  <si>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</si>
  <si>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</si>
  <si>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</si>
  <si>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</si>
  <si>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</si>
  <si>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</si>
  <si>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</si>
  <si>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</si>
  <si>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</si>
  <si>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</si>
  <si>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</si>
  <si>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</si>
  <si>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</si>
  <si>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</si>
  <si>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</si>
  <si>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</si>
  <si>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</si>
  <si>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</si>
  <si>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</si>
  <si>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</si>
  <si>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</si>
  <si>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</si>
  <si>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</si>
  <si>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</si>
  <si>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</si>
  <si>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</si>
  <si>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</si>
  <si>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</si>
  <si>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</si>
  <si>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</si>
  <si>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</si>
  <si>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</si>
  <si>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</si>
  <si>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</si>
  <si>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</si>
  <si>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</si>
  <si>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</si>
  <si>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</si>
  <si>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</si>
  <si>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</si>
  <si>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</si>
  <si>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</si>
  <si>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</si>
  <si>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</si>
  <si>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</si>
  <si>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</si>
  <si>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</si>
  <si>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</si>
  <si>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</si>
  <si>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</si>
  <si>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</si>
  <si>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</si>
  <si>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</si>
  <si>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</si>
  <si>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</si>
  <si>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</si>
  <si>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</si>
  <si>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</si>
  <si>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</si>
  <si>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</si>
  <si>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</si>
  <si>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</si>
  <si>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</si>
  <si>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</si>
  <si>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</si>
  <si>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</si>
  <si>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</si>
  <si>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</si>
  <si>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</si>
  <si>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</si>
  <si>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</si>
  <si>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</si>
  <si>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</si>
  <si>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</si>
  <si>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</si>
  <si>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</si>
  <si>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</si>
  <si>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</si>
  <si>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</si>
  <si>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</si>
  <si>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</si>
  <si>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</si>
  <si>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</si>
  <si>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</si>
  <si>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</si>
  <si>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</si>
  <si>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</si>
  <si>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</si>
  <si>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</si>
  <si>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</si>
  <si>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</si>
  <si>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</si>
  <si>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</si>
  <si>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</si>
  <si>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</si>
  <si>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</si>
  <si>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</si>
  <si>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</si>
  <si>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</si>
  <si>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</si>
  <si>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</si>
  <si>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</si>
  <si>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</si>
  <si>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</si>
  <si>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</si>
  <si>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</si>
  <si>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</si>
  <si>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</si>
  <si>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</si>
  <si>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</si>
  <si>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</si>
  <si>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</si>
  <si>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</si>
  <si>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</si>
  <si>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</si>
  <si>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</si>
  <si>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</si>
  <si>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</si>
  <si>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</si>
  <si>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</si>
  <si>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</si>
  <si>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</si>
  <si>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</si>
  <si>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</si>
  <si>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</si>
  <si>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</si>
  <si>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</si>
  <si>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</si>
  <si>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</si>
  <si>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</si>
  <si>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</si>
  <si>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</si>
  <si>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</si>
  <si>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</si>
  <si>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</si>
  <si>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</si>
  <si>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</si>
  <si>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</si>
  <si>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</si>
  <si>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</si>
  <si>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</si>
  <si>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</si>
  <si>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</si>
  <si>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</si>
  <si>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</si>
  <si>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</si>
  <si>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</si>
  <si>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</si>
  <si>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</si>
  <si>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</si>
  <si>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</si>
  <si>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</si>
  <si>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</si>
  <si>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</si>
  <si>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</si>
  <si>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</si>
  <si>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</si>
  <si>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</si>
  <si>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</si>
  <si>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</si>
  <si>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</si>
  <si>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</si>
  <si>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</si>
  <si>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</si>
  <si>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</si>
  <si>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</si>
  <si>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</si>
  <si>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</si>
  <si>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</si>
  <si>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</si>
  <si>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</si>
  <si>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</si>
  <si>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</si>
  <si>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</si>
  <si>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</si>
  <si>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</si>
  <si>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</si>
  <si>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</si>
  <si>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</si>
  <si>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</si>
  <si>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</si>
  <si>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</si>
  <si>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</si>
  <si>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</si>
  <si>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</si>
  <si>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</si>
  <si>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</si>
  <si>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</si>
  <si>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</si>
  <si>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</si>
  <si>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</si>
  <si>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</si>
  <si>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</si>
  <si>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</si>
  <si>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</si>
  <si>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</si>
  <si>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</si>
  <si>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</si>
  <si>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</si>
  <si>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</si>
  <si>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</si>
  <si>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</si>
  <si>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</si>
  <si>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</si>
  <si>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</si>
  <si>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</si>
  <si>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</si>
  <si>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</si>
  <si>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</si>
  <si>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</si>
  <si>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</si>
  <si>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</si>
  <si>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</si>
  <si>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</si>
  <si>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</si>
  <si>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</si>
  <si>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</si>
  <si>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</si>
  <si>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</si>
  <si>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</si>
  <si>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</si>
  <si>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</si>
  <si>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</si>
  <si>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</si>
  <si>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</si>
  <si>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</si>
  <si>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</si>
  <si>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</si>
  <si>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</si>
  <si>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</si>
  <si>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</si>
  <si>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</si>
  <si>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</si>
  <si>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</si>
  <si>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</si>
  <si>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</si>
  <si>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</si>
  <si>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</si>
  <si>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</si>
  <si>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</si>
  <si>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</si>
  <si>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</si>
  <si>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</si>
  <si>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</si>
  <si>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</si>
  <si>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</si>
  <si>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</si>
  <si>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</si>
  <si>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</si>
  <si>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</si>
  <si>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</si>
  <si>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</si>
  <si>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</si>
  <si>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</si>
  <si>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</si>
  <si>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</si>
  <si>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</si>
  <si>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</si>
  <si>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</si>
  <si>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</si>
  <si>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</si>
  <si>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</si>
  <si>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</si>
  <si>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</si>
  <si>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</si>
  <si>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</si>
  <si>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</si>
  <si>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</si>
  <si>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</si>
  <si>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</si>
  <si>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</si>
  <si>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</si>
  <si>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</si>
  <si>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</si>
  <si>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</si>
  <si>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</si>
  <si>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</si>
  <si>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</si>
  <si>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</si>
  <si>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</si>
  <si>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</si>
  <si>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</si>
  <si>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</si>
  <si>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</si>
  <si>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</si>
  <si>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</si>
  <si>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</si>
  <si>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</si>
  <si>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</si>
  <si>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</si>
  <si>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</si>
  <si>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</si>
  <si>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</si>
  <si>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</si>
  <si>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</si>
  <si>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</si>
  <si>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</si>
  <si>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</si>
  <si>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</si>
  <si>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</si>
  <si>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</si>
  <si>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</si>
  <si>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</si>
  <si>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</si>
  <si>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</si>
  <si>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</si>
  <si>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</si>
  <si>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</si>
  <si>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</si>
  <si>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</si>
  <si>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</si>
  <si>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</si>
  <si>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</si>
  <si>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</si>
  <si>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</si>
  <si>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</si>
  <si>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</si>
  <si>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</si>
  <si>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</si>
  <si>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</si>
  <si>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</si>
  <si>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</si>
  <si>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</si>
  <si>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</si>
  <si>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</si>
  <si>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</si>
  <si>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</si>
  <si>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</si>
  <si>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</si>
  <si>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</si>
  <si>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</si>
  <si>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</si>
  <si>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</si>
  <si>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</si>
  <si>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</si>
  <si>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</si>
  <si>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</si>
  <si>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</si>
  <si>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</si>
  <si>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</si>
  <si>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</si>
  <si>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</si>
  <si>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</si>
  <si>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</si>
  <si>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</si>
  <si>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</si>
  <si>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</si>
  <si>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</si>
  <si>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</si>
  <si>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</si>
  <si>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</si>
  <si>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</si>
  <si>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</si>
  <si>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</si>
  <si>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</si>
  <si>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</si>
  <si>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</si>
  <si>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</si>
  <si>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</si>
  <si>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</si>
  <si>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</si>
  <si>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</si>
  <si>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</si>
  <si>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</si>
  <si>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</si>
  <si>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</si>
  <si>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</si>
  <si>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</si>
  <si>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</si>
  <si>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</si>
  <si>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</si>
  <si>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</si>
  <si>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</si>
  <si>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</si>
  <si>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</si>
  <si>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</si>
  <si>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</si>
  <si>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</si>
  <si>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</si>
  <si>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</si>
  <si>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</si>
  <si>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</si>
  <si>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</si>
  <si>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</si>
  <si>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</si>
  <si>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</si>
  <si>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</si>
  <si>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</si>
  <si>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</si>
  <si>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</si>
  <si>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</si>
  <si>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</si>
  <si>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</si>
  <si>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</si>
  <si>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</si>
  <si>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</si>
  <si>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</si>
  <si>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</si>
  <si>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</si>
  <si>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</si>
  <si>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</si>
  <si>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</si>
  <si>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</si>
  <si>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</si>
  <si>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</si>
  <si>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</si>
  <si>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</si>
  <si>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</si>
  <si>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</si>
  <si>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</si>
  <si>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</si>
  <si>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</si>
  <si>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</si>
  <si>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</si>
  <si>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</si>
  <si>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</si>
  <si>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</si>
  <si>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</si>
  <si>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</si>
  <si>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</si>
  <si>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</si>
  <si>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</si>
  <si>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</si>
  <si>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</si>
  <si>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</si>
  <si>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</si>
  <si>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</si>
  <si>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</si>
  <si>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</si>
  <si>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</si>
  <si>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</si>
  <si>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</si>
  <si>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</si>
  <si>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</si>
  <si>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</si>
  <si>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</si>
  <si>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</si>
  <si>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</si>
  <si>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</si>
  <si>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</si>
  <si>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</si>
  <si>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</si>
  <si>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</si>
  <si>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</si>
  <si>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</si>
  <si>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</si>
  <si>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</si>
  <si>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</si>
  <si>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</si>
  <si>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</si>
  <si>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</si>
  <si>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</si>
  <si>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</si>
  <si>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</si>
  <si>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</si>
  <si>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</si>
  <si>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</si>
  <si>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</si>
  <si>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</si>
  <si>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</si>
  <si>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</si>
  <si>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</si>
  <si>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</si>
  <si>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</si>
  <si>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</si>
  <si>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</si>
  <si>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</si>
  <si>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</si>
  <si>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</si>
  <si>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</si>
  <si>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</si>
  <si>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</si>
  <si>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</si>
  <si>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</si>
  <si>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</si>
  <si>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</si>
  <si>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</si>
  <si>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</si>
  <si>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</si>
  <si>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</si>
  <si>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</si>
  <si>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</si>
  <si>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</si>
  <si>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</si>
  <si>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</si>
  <si>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</si>
  <si>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</si>
  <si>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</si>
  <si>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</si>
  <si>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</si>
  <si>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</si>
  <si>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</si>
  <si>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</si>
  <si>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</si>
  <si>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</si>
  <si>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</si>
  <si>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</si>
  <si>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</si>
  <si>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</si>
  <si>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</si>
  <si>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</si>
  <si>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</si>
  <si>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</si>
  <si>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</si>
  <si>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</si>
  <si>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</si>
  <si>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</si>
  <si>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</si>
  <si>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</si>
  <si>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</si>
  <si>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</si>
  <si>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</si>
  <si>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</si>
  <si>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</si>
  <si>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</si>
  <si>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</si>
  <si>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</si>
  <si>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</si>
  <si>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</si>
  <si>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</si>
  <si>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</si>
  <si>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</si>
  <si>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</si>
  <si>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</si>
  <si>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</si>
  <si>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</si>
  <si>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</si>
  <si>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</si>
  <si>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</si>
  <si>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</si>
  <si>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</si>
  <si>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</si>
  <si>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</si>
  <si>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</si>
  <si>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</si>
  <si>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</si>
  <si>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</si>
  <si>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</si>
  <si>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</si>
  <si>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</si>
  <si>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</si>
  <si>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</si>
  <si>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</si>
  <si>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</si>
  <si>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</si>
  <si>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</si>
  <si>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</si>
  <si>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</si>
  <si>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</si>
  <si>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</si>
  <si>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</si>
  <si>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</si>
  <si>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</si>
  <si>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</si>
  <si>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</si>
  <si>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</si>
  <si>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</si>
  <si>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</si>
  <si>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</si>
  <si>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</si>
  <si>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</si>
  <si>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</si>
  <si>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</si>
  <si>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</si>
  <si>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</si>
  <si>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</si>
  <si>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</si>
  <si>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</si>
  <si>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</si>
  <si>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</si>
  <si>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</si>
  <si>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</si>
  <si>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</si>
  <si>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</si>
  <si>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</si>
  <si>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</si>
  <si>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</si>
  <si>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</si>
  <si>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</si>
  <si>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</si>
  <si>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</si>
  <si>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</si>
  <si>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</si>
  <si>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</si>
  <si>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</si>
  <si>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</si>
  <si>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</si>
  <si>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</si>
  <si>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</si>
  <si>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</si>
  <si>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</si>
  <si>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</si>
  <si>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</si>
  <si>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</si>
  <si>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</si>
  <si>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</si>
  <si>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</si>
  <si>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</si>
  <si>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</si>
  <si>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</si>
  <si>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</si>
  <si>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</si>
  <si>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</si>
  <si>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</si>
  <si>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</si>
  <si>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</si>
  <si>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</si>
  <si>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</si>
  <si>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</si>
  <si>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</si>
  <si>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</si>
  <si>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</si>
  <si>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</si>
  <si>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</si>
  <si>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</si>
  <si>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</si>
  <si>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</si>
  <si>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</si>
  <si>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</si>
  <si>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</si>
  <si>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</si>
  <si>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</si>
  <si>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</si>
  <si>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</si>
  <si>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</si>
  <si>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</si>
  <si>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</si>
  <si>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</si>
  <si>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</si>
  <si>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</si>
  <si>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</si>
  <si>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</si>
  <si>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</si>
  <si>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</si>
  <si>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</si>
  <si>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</si>
  <si>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</si>
  <si>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</si>
  <si>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</si>
  <si>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</si>
  <si>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</si>
  <si>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</si>
  <si>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</si>
  <si>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</si>
  <si>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</si>
  <si>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</si>
  <si>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</si>
  <si>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</si>
  <si>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</si>
  <si>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</si>
  <si>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</si>
  <si>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</si>
  <si>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</si>
  <si>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</si>
  <si>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</si>
  <si>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</si>
  <si>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</si>
  <si>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</si>
  <si>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</si>
  <si>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</si>
  <si>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</si>
  <si>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</si>
  <si>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</si>
  <si>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</si>
  <si>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</si>
  <si>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</si>
  <si>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</si>
  <si>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</si>
  <si>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</si>
  <si>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</si>
  <si>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</si>
  <si>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</si>
  <si>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</si>
  <si>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</si>
  <si>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</si>
  <si>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</si>
  <si>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</si>
  <si>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</si>
  <si>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</si>
  <si>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</si>
  <si>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</si>
  <si>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</si>
  <si>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</si>
  <si>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</si>
  <si>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</si>
  <si>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</si>
  <si>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</si>
  <si>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</si>
  <si>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</si>
  <si>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</si>
  <si>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</si>
  <si>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</si>
  <si>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</si>
  <si>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</si>
  <si>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</si>
  <si>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</si>
  <si>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</si>
  <si>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</si>
  <si>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</si>
  <si>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</si>
  <si>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</si>
  <si>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</si>
  <si>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</si>
  <si>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</si>
  <si>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</si>
  <si>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</si>
  <si>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</si>
  <si>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</si>
  <si>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</si>
  <si>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</si>
  <si>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</si>
  <si>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</si>
  <si>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</si>
  <si>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</si>
  <si>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</si>
  <si>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</si>
  <si>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</si>
  <si>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</si>
  <si>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</si>
  <si>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</si>
  <si>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</si>
  <si>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</si>
  <si>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</si>
  <si>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</si>
  <si>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</si>
  <si>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</si>
  <si>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</si>
  <si>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</si>
  <si>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</si>
  <si>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</si>
  <si>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</si>
  <si>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</si>
  <si>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</si>
  <si>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</si>
  <si>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</si>
  <si>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</si>
  <si>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</si>
  <si>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</si>
  <si>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</si>
  <si>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</si>
  <si>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</si>
  <si>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</si>
  <si>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</si>
  <si>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</si>
  <si>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</si>
  <si>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</si>
  <si>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</si>
  <si>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</si>
  <si>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</si>
  <si>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</si>
  <si>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</si>
  <si>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</si>
  <si>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</si>
  <si>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</si>
  <si>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</si>
  <si>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</si>
  <si>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</si>
  <si>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</si>
  <si>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</si>
  <si>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</si>
  <si>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</si>
  <si>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</si>
  <si>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</si>
  <si>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</si>
  <si>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</si>
  <si>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</si>
  <si>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</si>
  <si>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</si>
  <si>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</si>
  <si>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</si>
  <si>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</si>
  <si>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</si>
  <si>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</si>
  <si>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</si>
  <si>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</si>
  <si>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</si>
  <si>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</si>
  <si>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</si>
  <si>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</si>
  <si>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</si>
  <si>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</si>
  <si>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</si>
  <si>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</si>
  <si>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</si>
  <si>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</si>
  <si>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</si>
  <si>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</si>
  <si>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</si>
  <si>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</si>
  <si>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</si>
  <si>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</si>
  <si>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</si>
  <si>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</si>
  <si>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</si>
  <si>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</si>
  <si>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</si>
  <si>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</si>
  <si>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</si>
  <si>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</si>
  <si>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</si>
  <si>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</si>
  <si>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</si>
  <si>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</si>
  <si>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</si>
  <si>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</si>
  <si>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</si>
  <si>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</si>
  <si>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</si>
  <si>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</si>
  <si>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</si>
  <si>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</si>
  <si>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</si>
  <si>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</si>
  <si>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</si>
  <si>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</si>
  <si>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</si>
  <si>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</si>
  <si>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</si>
  <si>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</si>
  <si>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</si>
  <si>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</si>
  <si>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</si>
  <si>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</si>
  <si>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</si>
  <si>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</si>
  <si>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</si>
  <si>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</si>
  <si>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</si>
  <si>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</si>
  <si>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</si>
  <si>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</si>
  <si>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</si>
  <si>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</si>
  <si>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</si>
  <si>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</si>
  <si>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</si>
  <si>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</si>
  <si>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</si>
  <si>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</si>
  <si>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</si>
  <si>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</si>
  <si>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</si>
  <si>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</si>
  <si>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</si>
  <si>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</si>
  <si>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</si>
  <si>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</si>
  <si>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</si>
  <si>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</si>
  <si>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</si>
  <si>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</si>
  <si>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</si>
  <si>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</si>
  <si>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</si>
  <si>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</si>
  <si>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</si>
  <si>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</si>
  <si>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</si>
  <si>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</si>
  <si>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</si>
  <si>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</si>
  <si>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</si>
  <si>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</si>
  <si>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</si>
  <si>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</si>
  <si>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</si>
  <si>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</si>
  <si>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</si>
  <si>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</si>
  <si>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</si>
  <si>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</si>
  <si>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</si>
  <si>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</si>
  <si>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</si>
  <si>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</si>
  <si>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</si>
  <si>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</si>
  <si>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</si>
  <si>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</si>
  <si>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</si>
  <si>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</si>
  <si>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</si>
  <si>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</si>
  <si>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</si>
  <si>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</si>
  <si>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</si>
  <si>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</si>
  <si>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</si>
  <si>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</si>
  <si>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</si>
  <si>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</si>
  <si>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</si>
  <si>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</si>
  <si>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</si>
  <si>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</si>
  <si>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</si>
  <si>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</si>
  <si>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</si>
  <si>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</si>
  <si>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</si>
  <si>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</si>
  <si>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</si>
  <si>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</si>
  <si>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</si>
  <si>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</si>
  <si>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</si>
  <si>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</si>
  <si>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</si>
  <si>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</si>
  <si>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</si>
  <si>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</si>
  <si>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</si>
  <si>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</si>
  <si>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</si>
  <si>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</si>
  <si>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</si>
  <si>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</si>
  <si>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</si>
  <si>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</si>
  <si>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</si>
  <si>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</si>
  <si>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</si>
  <si>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</si>
  <si>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</si>
  <si>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</si>
  <si>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</si>
  <si>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</si>
  <si>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</si>
  <si>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</si>
  <si>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</si>
  <si>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</si>
  <si>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</si>
  <si>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</si>
  <si>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</si>
  <si>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</si>
  <si>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</si>
  <si>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</si>
  <si>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</si>
  <si>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</si>
  <si>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</si>
  <si>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</si>
  <si>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</si>
  <si>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</si>
  <si>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</si>
  <si>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</si>
  <si>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</si>
  <si>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</si>
  <si>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</si>
  <si>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</si>
  <si>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</si>
  <si>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</si>
  <si>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</si>
  <si>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</si>
  <si>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</si>
  <si>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</si>
  <si>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</si>
  <si>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</si>
  <si>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</si>
  <si>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</si>
  <si>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</si>
  <si>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</si>
  <si>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</si>
  <si>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</si>
  <si>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</si>
  <si>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</si>
  <si>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</si>
  <si>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</si>
  <si>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</si>
  <si>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</si>
  <si>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</si>
  <si>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</si>
  <si>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</si>
  <si>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</si>
  <si>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</si>
  <si>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</si>
  <si>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</si>
  <si>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</si>
  <si>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</si>
  <si>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</si>
  <si>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</si>
  <si>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</si>
  <si>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</si>
  <si>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</si>
  <si>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</si>
  <si>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</si>
  <si>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</si>
  <si>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</si>
  <si>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</si>
  <si>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</si>
  <si>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</si>
  <si>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</si>
  <si>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</si>
  <si>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</si>
  <si>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</si>
  <si>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</si>
  <si>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</si>
  <si>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</si>
  <si>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</si>
  <si>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</si>
  <si>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</si>
  <si>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</si>
  <si>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</si>
  <si>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</si>
  <si>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</si>
  <si>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</si>
  <si>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</si>
  <si>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</si>
  <si>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</si>
  <si>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</si>
  <si>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</si>
  <si>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</si>
  <si>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</si>
  <si>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</si>
  <si>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</si>
  <si>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</si>
  <si>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</si>
  <si>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</si>
  <si>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</si>
  <si>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</si>
  <si>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</si>
  <si>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</si>
  <si>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</si>
  <si>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</si>
  <si>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</si>
  <si>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</si>
  <si>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</si>
  <si>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</si>
  <si>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</si>
  <si>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</si>
  <si>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</si>
  <si>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</si>
  <si>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</si>
  <si>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</si>
  <si>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</si>
  <si>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</si>
  <si>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</si>
  <si>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</si>
  <si>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</si>
  <si>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</si>
  <si>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</si>
  <si>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</si>
  <si>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</si>
  <si>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</si>
  <si>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</si>
  <si>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</si>
  <si>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</si>
  <si>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</si>
  <si>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</si>
  <si>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</si>
  <si>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</si>
  <si>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</si>
  <si>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</si>
  <si>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</si>
  <si>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</si>
  <si>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</si>
  <si>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</si>
  <si>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</si>
  <si>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</si>
  <si>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</si>
  <si>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</si>
  <si>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</si>
  <si>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</si>
  <si>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</si>
  <si>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</si>
  <si>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</si>
  <si>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</si>
  <si>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</si>
  <si>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</si>
  <si>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</si>
  <si>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</si>
  <si>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</si>
  <si>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</si>
  <si>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</si>
  <si>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</si>
  <si>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</si>
  <si>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</si>
  <si>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</si>
  <si>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</si>
  <si>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</si>
  <si>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</si>
  <si>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</si>
  <si>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</si>
  <si>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</si>
  <si>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</si>
  <si>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</si>
  <si>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</si>
  <si>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</si>
  <si>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</si>
  <si>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</si>
  <si>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</si>
  <si>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</si>
  <si>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</si>
  <si>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</si>
  <si>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</si>
  <si>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</si>
  <si>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</si>
  <si>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</si>
  <si>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</si>
  <si>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</si>
  <si>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</si>
  <si>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</si>
  <si>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</si>
  <si>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</si>
  <si>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</si>
  <si>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</si>
  <si>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</si>
  <si>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</si>
  <si>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</si>
  <si>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</si>
  <si>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</si>
  <si>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</si>
  <si>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</si>
  <si>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</si>
  <si>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</si>
  <si>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</si>
  <si>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</si>
  <si>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</si>
  <si>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</si>
  <si>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</si>
  <si>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</si>
  <si>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</si>
  <si>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</si>
  <si>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</si>
  <si>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</si>
  <si>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</si>
  <si>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</si>
  <si>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</si>
  <si>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</si>
  <si>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</si>
  <si>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</si>
  <si>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</si>
  <si>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</si>
  <si>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</si>
  <si>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</si>
  <si>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</si>
  <si>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</si>
  <si>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</si>
  <si>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</si>
  <si>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</si>
  <si>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</si>
  <si>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</si>
  <si>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</si>
  <si>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</si>
  <si>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</si>
  <si>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</si>
  <si>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</si>
  <si>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</si>
  <si>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</si>
  <si>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</si>
  <si>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</si>
  <si>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</si>
  <si>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</si>
  <si>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</si>
  <si>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</si>
  <si>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</si>
  <si>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</si>
  <si>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</si>
  <si>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</si>
  <si>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</si>
  <si>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</si>
  <si>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</si>
  <si>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</si>
  <si>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</si>
  <si>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</si>
  <si>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</si>
  <si>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</si>
  <si>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</si>
  <si>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</si>
  <si>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</si>
  <si>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</si>
  <si>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</si>
  <si>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</si>
  <si>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</si>
  <si>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</si>
  <si>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</si>
  <si>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</si>
  <si>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</si>
  <si>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</si>
  <si>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</si>
  <si>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</si>
  <si>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</si>
  <si>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</si>
  <si>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</si>
  <si>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</si>
  <si>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</si>
  <si>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</si>
  <si>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United States Parole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</si>
</sst>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/>
  </cellStyleXfs>
  <cellXfs count="18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Alignment="1">
      <alignment horizontal="center"/>
    </xf>
    <xf numFmtId="2" fontId="0" fillId="0" borderId="0" xfId="45" applyNumberFormat="1" applyFont="1" applyAlignment="1" applyProtection="1">
      <alignment horizontal="right"/>
      <protection locked="0"/>
    </xf>
    <xf numFmtId="0" fontId="21" fillId="0" borderId="0" xfId="44" applyFon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6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color indexed="8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2" formatCode="0.00"/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4/Component%20Files/HQT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o Formula"/>
      <sheetName val="Pivot"/>
      <sheetName val="INVHQT"/>
      <sheetName val="Crosswalk"/>
      <sheetName val="States"/>
      <sheetName val="Countries"/>
      <sheetName val="Code Description"/>
      <sheetName val="OMB Breakout"/>
      <sheetName val="011-03"/>
      <sheetName val="011-04"/>
      <sheetName val="011-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B400 - Employee Relations</v>
          </cell>
          <cell r="C2" t="str">
            <v>DC - District of Columbia</v>
          </cell>
          <cell r="D2" t="str">
            <v>Washington</v>
          </cell>
          <cell r="E2" t="str">
            <v>I - Inherently Governmental</v>
          </cell>
          <cell r="F2">
            <v>25</v>
          </cell>
        </row>
        <row r="3">
          <cell r="B3" t="str">
            <v>C700 - Finance/Accounting Services</v>
          </cell>
          <cell r="C3" t="str">
            <v>DC - District of Columbia</v>
          </cell>
          <cell r="D3" t="str">
            <v>Washington</v>
          </cell>
          <cell r="E3" t="str">
            <v>I - Inherently Governmental</v>
          </cell>
          <cell r="F3">
            <v>1</v>
          </cell>
        </row>
        <row r="4">
          <cell r="B4" t="str">
            <v>D001 - Management</v>
          </cell>
          <cell r="C4" t="str">
            <v>DC - District of Columbia</v>
          </cell>
          <cell r="D4" t="str">
            <v>Washington</v>
          </cell>
          <cell r="E4" t="str">
            <v>I - Inherently Governmental</v>
          </cell>
        </row>
        <row r="5">
          <cell r="B5" t="str">
            <v>H206 - Social Work</v>
          </cell>
          <cell r="C5" t="str">
            <v>DC - District of Columbia</v>
          </cell>
          <cell r="D5" t="str">
            <v>Washington</v>
          </cell>
          <cell r="E5" t="str">
            <v>B</v>
          </cell>
        </row>
        <row r="6">
          <cell r="B6" t="str">
            <v>W499 - Other Information Operation Services</v>
          </cell>
          <cell r="C6" t="str">
            <v>DC - District of Columbia</v>
          </cell>
          <cell r="D6" t="str">
            <v>Washington</v>
          </cell>
          <cell r="E6" t="str">
            <v>A</v>
          </cell>
          <cell r="F6">
            <v>1</v>
          </cell>
        </row>
        <row r="7">
          <cell r="B7" t="str">
            <v>W601 - Information Technology Management</v>
          </cell>
          <cell r="C7" t="str">
            <v>DC - District of Columbia</v>
          </cell>
          <cell r="D7" t="str">
            <v>Washington</v>
          </cell>
          <cell r="E7" t="str">
            <v>I - Inherently Governmental</v>
          </cell>
          <cell r="F7">
            <v>5</v>
          </cell>
        </row>
        <row r="8">
          <cell r="B8" t="str">
            <v>Y000 - Administrative Support</v>
          </cell>
          <cell r="C8" t="str">
            <v>DC - District of Columbia</v>
          </cell>
          <cell r="D8" t="str">
            <v>Washington</v>
          </cell>
          <cell r="E8" t="str">
            <v>B</v>
          </cell>
          <cell r="F8">
            <v>7</v>
          </cell>
        </row>
        <row r="9">
          <cell r="B9" t="str">
            <v>Y401 - General Attorney's Services</v>
          </cell>
          <cell r="C9" t="str">
            <v>DC - District of Columbia</v>
          </cell>
          <cell r="D9" t="str">
            <v>Washington</v>
          </cell>
          <cell r="E9" t="str">
            <v>I - Inherently Governmental</v>
          </cell>
          <cell r="F9">
            <v>4</v>
          </cell>
        </row>
        <row r="10">
          <cell r="B10" t="str">
            <v>Y510 - Budget and Financial Program Management</v>
          </cell>
          <cell r="C10" t="str">
            <v>DC - District of Columbia</v>
          </cell>
          <cell r="D10" t="str">
            <v>Washington</v>
          </cell>
          <cell r="E10" t="str">
            <v>I - Inherently Governmental</v>
          </cell>
          <cell r="F10">
            <v>1</v>
          </cell>
        </row>
      </sheetData>
      <sheetData sheetId="10"/>
    </sheetDataSet>
  </externalBook>
</externalLink>
</file>

<file path=xl/tables/table1.xml><?xml version="1.0" encoding="utf-8"?>
<table xmlns="http://schemas.openxmlformats.org/spreadsheetml/2006/main" id="7" name="Table7" displayName="Table7" ref="A1:K10" totalsRowShown="0" dataDxfId="23">
  <autoFilter ref="A1:K10"/>
  <sortState ref="A2:L4756">
    <sortCondition ref="G2:G4756"/>
  </sortState>
  <tableColumns count="11">
    <tableColumn id="1" name="Activity or Function Code" dataDxfId="22">
      <calculatedColumnFormula>'[1]011-04'!B2</calculatedColumnFormula>
    </tableColumn>
    <tableColumn id="2" name="Product or Service Code" dataDxfId="21"/>
    <tableColumn id="3" name="Policy Letter" dataDxfId="20" dataCellStyle="Normal 4"/>
    <tableColumn id="4" name="Total FTE" dataDxfId="19" dataCellStyle="Comma">
      <calculatedColumnFormula>'[1]011-04'!F2</calculatedColumnFormula>
    </tableColumn>
    <tableColumn id="5" name="Reason Code" dataDxfId="18" dataCellStyle="Normal 4">
      <calculatedColumnFormula>'[1]011-04'!E2</calculatedColumnFormula>
    </tableColumn>
    <tableColumn id="6" name="Country Code" dataDxfId="17"/>
    <tableColumn id="7" name="State" dataDxfId="16">
      <calculatedColumnFormula>'[1]011-04'!C2</calculatedColumnFormula>
    </tableColumn>
    <tableColumn id="12" name="City" dataDxfId="15">
      <calculatedColumnFormula>'[1]011-04'!D2</calculatedColumnFormula>
    </tableColumn>
    <tableColumn id="9" name="First Year on Inventory" dataDxfId="14"/>
    <tableColumn id="10" name="Unit Name" dataDxfId="13"/>
    <tableColumn id="11" name="Activity Suffix (DOD only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pane ySplit="1" topLeftCell="A2" activePane="bottomLeft" state="frozen"/>
      <selection pane="bottomLeft" activeCell="D1" sqref="D1:D10"/>
    </sheetView>
  </sheetViews>
  <sheetFormatPr defaultRowHeight="15" x14ac:dyDescent="0.25"/>
  <cols>
    <col min="1" max="1" width="75" customWidth="1"/>
    <col min="2" max="2" width="23" customWidth="1"/>
    <col min="3" max="3" width="13.28515625" customWidth="1"/>
    <col min="4" max="4" width="10.42578125" customWidth="1"/>
    <col min="5" max="5" width="26.140625" style="13" bestFit="1" customWidth="1"/>
    <col min="6" max="6" width="16.85546875" bestFit="1" customWidth="1"/>
    <col min="7" max="8" width="25" customWidth="1"/>
    <col min="9" max="9" width="21.7109375" customWidth="1"/>
    <col min="10" max="10" width="29.28515625" bestFit="1" customWidth="1"/>
    <col min="11" max="11" width="24.140625" customWidth="1"/>
  </cols>
  <sheetData>
    <row r="1" spans="1:11" x14ac:dyDescent="0.25">
      <c r="A1" t="s">
        <v>2310</v>
      </c>
      <c r="B1" t="s">
        <v>2311</v>
      </c>
      <c r="C1" t="s">
        <v>2312</v>
      </c>
      <c r="D1" t="s">
        <v>2313</v>
      </c>
      <c r="E1" s="13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25">
      <c r="A2" t="str">
        <f>'[1]011-04'!B2</f>
        <v>B400 - Employee Relations</v>
      </c>
      <c r="B2" t="s">
        <v>0</v>
      </c>
      <c r="C2" t="s">
        <v>0</v>
      </c>
      <c r="D2" s="14">
        <f>'[1]011-04'!F2</f>
        <v>25</v>
      </c>
      <c r="E2" s="15" t="str">
        <f>'[1]011-04'!E2</f>
        <v>I - Inherently Governmental</v>
      </c>
      <c r="F2" t="s">
        <v>2059</v>
      </c>
      <c r="G2" t="str">
        <f>'[1]011-04'!C2</f>
        <v>DC - District of Columbia</v>
      </c>
      <c r="H2" t="str">
        <f>'[1]011-04'!D2</f>
        <v>Washington</v>
      </c>
      <c r="I2">
        <v>2006</v>
      </c>
      <c r="J2" t="s">
        <v>2581</v>
      </c>
    </row>
    <row r="3" spans="1:11" x14ac:dyDescent="0.25">
      <c r="A3" t="str">
        <f>'[1]011-04'!B3</f>
        <v>C700 - Finance/Accounting Services</v>
      </c>
      <c r="B3" t="s">
        <v>0</v>
      </c>
      <c r="C3" t="s">
        <v>0</v>
      </c>
      <c r="D3" s="14">
        <f>'[1]011-04'!F3</f>
        <v>1</v>
      </c>
      <c r="E3" s="15" t="str">
        <f>'[1]011-04'!E3</f>
        <v>I - Inherently Governmental</v>
      </c>
      <c r="F3" t="s">
        <v>2059</v>
      </c>
      <c r="G3" s="17" t="str">
        <f>'[1]011-04'!C3</f>
        <v>DC - District of Columbia</v>
      </c>
      <c r="H3" s="16" t="str">
        <f>'[1]011-04'!D3</f>
        <v>Washington</v>
      </c>
      <c r="I3">
        <v>2006</v>
      </c>
      <c r="J3" t="s">
        <v>2581</v>
      </c>
      <c r="K3" s="17"/>
    </row>
    <row r="4" spans="1:11" x14ac:dyDescent="0.25">
      <c r="A4" t="str">
        <f>'[1]011-04'!B4</f>
        <v>D001 - Management</v>
      </c>
      <c r="B4" t="s">
        <v>0</v>
      </c>
      <c r="C4" t="s">
        <v>0</v>
      </c>
      <c r="D4" s="14">
        <v>15</v>
      </c>
      <c r="E4" s="15" t="str">
        <f>'[1]011-04'!E4</f>
        <v>I - Inherently Governmental</v>
      </c>
      <c r="F4" t="s">
        <v>2059</v>
      </c>
      <c r="G4" t="str">
        <f>'[1]011-04'!C4</f>
        <v>DC - District of Columbia</v>
      </c>
      <c r="H4" t="str">
        <f>'[1]011-04'!D4</f>
        <v>Washington</v>
      </c>
      <c r="I4">
        <v>2006</v>
      </c>
      <c r="J4" t="s">
        <v>2581</v>
      </c>
    </row>
    <row r="5" spans="1:11" x14ac:dyDescent="0.25">
      <c r="A5" t="str">
        <f>'[1]011-04'!B5</f>
        <v>H206 - Social Work</v>
      </c>
      <c r="B5" t="s">
        <v>0</v>
      </c>
      <c r="C5" t="s">
        <v>0</v>
      </c>
      <c r="D5" s="14">
        <v>4</v>
      </c>
      <c r="E5" s="15" t="str">
        <f>'[1]011-04'!E5</f>
        <v>B</v>
      </c>
      <c r="F5" t="s">
        <v>2059</v>
      </c>
      <c r="G5" s="17" t="str">
        <f>'[1]011-04'!C5</f>
        <v>DC - District of Columbia</v>
      </c>
      <c r="H5" s="16" t="str">
        <f>'[1]011-04'!D5</f>
        <v>Washington</v>
      </c>
      <c r="I5">
        <v>2006</v>
      </c>
      <c r="J5" t="s">
        <v>2581</v>
      </c>
      <c r="K5" s="17"/>
    </row>
    <row r="6" spans="1:11" x14ac:dyDescent="0.25">
      <c r="A6" t="str">
        <f>'[1]011-04'!B6</f>
        <v>W499 - Other Information Operation Services</v>
      </c>
      <c r="B6" t="s">
        <v>0</v>
      </c>
      <c r="C6" t="s">
        <v>0</v>
      </c>
      <c r="D6" s="14">
        <f>'[1]011-04'!F6</f>
        <v>1</v>
      </c>
      <c r="E6" s="15" t="str">
        <f>'[1]011-04'!E6</f>
        <v>A</v>
      </c>
      <c r="F6" t="s">
        <v>2059</v>
      </c>
      <c r="G6" t="str">
        <f>'[1]011-04'!C6</f>
        <v>DC - District of Columbia</v>
      </c>
      <c r="H6" t="str">
        <f>'[1]011-04'!D6</f>
        <v>Washington</v>
      </c>
      <c r="I6">
        <v>2006</v>
      </c>
      <c r="J6" t="s">
        <v>2581</v>
      </c>
    </row>
    <row r="7" spans="1:11" x14ac:dyDescent="0.25">
      <c r="A7" t="str">
        <f>'[1]011-04'!B7</f>
        <v>W601 - Information Technology Management</v>
      </c>
      <c r="B7" t="s">
        <v>0</v>
      </c>
      <c r="C7" t="s">
        <v>0</v>
      </c>
      <c r="D7" s="14">
        <f>'[1]011-04'!F7</f>
        <v>5</v>
      </c>
      <c r="E7" s="15" t="str">
        <f>'[1]011-04'!E7</f>
        <v>I - Inherently Governmental</v>
      </c>
      <c r="F7" t="s">
        <v>2059</v>
      </c>
      <c r="G7" s="17" t="str">
        <f>'[1]011-04'!C7</f>
        <v>DC - District of Columbia</v>
      </c>
      <c r="H7" s="16" t="str">
        <f>'[1]011-04'!D7</f>
        <v>Washington</v>
      </c>
      <c r="I7">
        <v>2006</v>
      </c>
      <c r="J7" t="s">
        <v>2581</v>
      </c>
      <c r="K7" s="17"/>
    </row>
    <row r="8" spans="1:11" x14ac:dyDescent="0.25">
      <c r="A8" t="str">
        <f>'[1]011-04'!B8</f>
        <v>Y000 - Administrative Support</v>
      </c>
      <c r="B8" t="s">
        <v>0</v>
      </c>
      <c r="C8" t="s">
        <v>0</v>
      </c>
      <c r="D8" s="14">
        <f>'[1]011-04'!F8</f>
        <v>7</v>
      </c>
      <c r="E8" s="15" t="str">
        <f>'[1]011-04'!E8</f>
        <v>B</v>
      </c>
      <c r="F8" t="s">
        <v>2059</v>
      </c>
      <c r="G8" t="str">
        <f>'[1]011-04'!C8</f>
        <v>DC - District of Columbia</v>
      </c>
      <c r="H8" t="str">
        <f>'[1]011-04'!D8</f>
        <v>Washington</v>
      </c>
      <c r="I8">
        <v>2006</v>
      </c>
      <c r="J8" t="s">
        <v>2581</v>
      </c>
    </row>
    <row r="9" spans="1:11" x14ac:dyDescent="0.25">
      <c r="A9" t="str">
        <f>'[1]011-04'!B9</f>
        <v>Y401 - General Attorney's Services</v>
      </c>
      <c r="B9" t="s">
        <v>0</v>
      </c>
      <c r="C9" t="s">
        <v>0</v>
      </c>
      <c r="D9" s="14">
        <f>'[1]011-04'!F9</f>
        <v>4</v>
      </c>
      <c r="E9" s="15" t="str">
        <f>'[1]011-04'!E9</f>
        <v>I - Inherently Governmental</v>
      </c>
      <c r="F9" t="s">
        <v>2059</v>
      </c>
      <c r="G9" s="17" t="str">
        <f>'[1]011-04'!C9</f>
        <v>DC - District of Columbia</v>
      </c>
      <c r="H9" s="16" t="str">
        <f>'[1]011-04'!D9</f>
        <v>Washington</v>
      </c>
      <c r="I9">
        <v>2006</v>
      </c>
      <c r="J9" t="s">
        <v>2581</v>
      </c>
      <c r="K9" s="17"/>
    </row>
    <row r="10" spans="1:11" x14ac:dyDescent="0.25">
      <c r="A10" t="str">
        <f>'[1]011-04'!B10</f>
        <v>Y510 - Budget and Financial Program Management</v>
      </c>
      <c r="B10" t="s">
        <v>0</v>
      </c>
      <c r="C10" t="s">
        <v>0</v>
      </c>
      <c r="D10" s="14">
        <f>'[1]011-04'!F10</f>
        <v>1</v>
      </c>
      <c r="E10" s="15" t="str">
        <f>'[1]011-04'!E10</f>
        <v>I - Inherently Governmental</v>
      </c>
      <c r="F10" t="s">
        <v>2059</v>
      </c>
      <c r="G10" t="str">
        <f>'[1]011-04'!C10</f>
        <v>DC - District of Columbia</v>
      </c>
      <c r="H10" t="str">
        <f>'[1]011-04'!D10</f>
        <v>Washington</v>
      </c>
      <c r="I10">
        <v>2006</v>
      </c>
      <c r="J10" t="s">
        <v>2581</v>
      </c>
    </row>
  </sheetData>
  <conditionalFormatting sqref="G3 G5 G7 G9">
    <cfRule type="expression" dxfId="26" priority="12">
      <formula>IF(NOT(ISBLANK(G3)),ISERROR(VLOOKUP(G3,StateDD,1,FALSE)),FALSE)</formula>
    </cfRule>
  </conditionalFormatting>
  <conditionalFormatting sqref="D2:D10">
    <cfRule type="expression" dxfId="25" priority="2">
      <formula>IF(NOT(ISBLANK(D2)),IF(ISNUMBER(D2),D2&lt;=0,TRUE),FALSE)</formula>
    </cfRule>
  </conditionalFormatting>
  <conditionalFormatting sqref="E2:E10">
    <cfRule type="expression" dxfId="24" priority="1">
      <formula>IF(NOT(ISBLANK(E2)),ISERROR(VLOOKUP(E2,Reason_Code_DropDown,1,FALSE)),FALSE)</formula>
    </cfRule>
  </conditionalFormatting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11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11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11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11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11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11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11:H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11:I1048576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x14ac:dyDescent="0.25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28" workbookViewId="0">
      <selection activeCell="B145" sqref="B145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x14ac:dyDescent="0.25">
      <c r="A151" t="s">
        <v>121</v>
      </c>
      <c r="B151" t="s">
        <v>619</v>
      </c>
      <c r="C151" t="s">
        <v>2188</v>
      </c>
    </row>
    <row r="152" spans="1:3" x14ac:dyDescent="0.25">
      <c r="A152" t="s">
        <v>122</v>
      </c>
      <c r="B152" t="s">
        <v>612</v>
      </c>
      <c r="C152" t="s">
        <v>2186</v>
      </c>
    </row>
    <row r="153" spans="1:3" x14ac:dyDescent="0.25">
      <c r="A153" t="s">
        <v>647</v>
      </c>
      <c r="B153" t="s">
        <v>648</v>
      </c>
      <c r="C153" t="s">
        <v>2195</v>
      </c>
    </row>
    <row r="154" spans="1:3" x14ac:dyDescent="0.25">
      <c r="A154" t="s">
        <v>615</v>
      </c>
      <c r="B154" t="s">
        <v>616</v>
      </c>
      <c r="C154" t="s">
        <v>2187</v>
      </c>
    </row>
    <row r="155" spans="1:3" x14ac:dyDescent="0.25">
      <c r="A155" t="s">
        <v>671</v>
      </c>
      <c r="B155" t="s">
        <v>672</v>
      </c>
      <c r="C155" t="s">
        <v>2202</v>
      </c>
    </row>
    <row r="156" spans="1:3" x14ac:dyDescent="0.25">
      <c r="A156" t="s">
        <v>679</v>
      </c>
      <c r="B156" t="s">
        <v>680</v>
      </c>
      <c r="C156" t="s">
        <v>2204</v>
      </c>
    </row>
    <row r="157" spans="1:3" x14ac:dyDescent="0.25">
      <c r="A157" t="s">
        <v>71</v>
      </c>
      <c r="B157" t="s">
        <v>698</v>
      </c>
      <c r="C157" t="s">
        <v>2209</v>
      </c>
    </row>
    <row r="158" spans="1:3" x14ac:dyDescent="0.25">
      <c r="A158" t="s">
        <v>59</v>
      </c>
      <c r="B158" t="s">
        <v>708</v>
      </c>
      <c r="C158" t="s">
        <v>2212</v>
      </c>
    </row>
    <row r="159" spans="1:3" x14ac:dyDescent="0.25">
      <c r="A159" t="s">
        <v>718</v>
      </c>
      <c r="B159" t="s">
        <v>719</v>
      </c>
      <c r="C159" t="s">
        <v>2215</v>
      </c>
    </row>
    <row r="160" spans="1:3" x14ac:dyDescent="0.25">
      <c r="A160" t="s">
        <v>711</v>
      </c>
      <c r="B160" t="s">
        <v>712</v>
      </c>
      <c r="C160" t="s">
        <v>2213</v>
      </c>
    </row>
    <row r="161" spans="1:3" x14ac:dyDescent="0.25">
      <c r="A161" t="s">
        <v>704</v>
      </c>
      <c r="B161" t="s">
        <v>705</v>
      </c>
      <c r="C161" t="s">
        <v>2211</v>
      </c>
    </row>
    <row r="162" spans="1:3" x14ac:dyDescent="0.25">
      <c r="A162" t="s">
        <v>112</v>
      </c>
      <c r="B162" t="s">
        <v>691</v>
      </c>
      <c r="C162" t="s">
        <v>2207</v>
      </c>
    </row>
    <row r="163" spans="1:3" x14ac:dyDescent="0.25">
      <c r="A163" t="s">
        <v>726</v>
      </c>
      <c r="B163" t="s">
        <v>727</v>
      </c>
      <c r="C163" t="s">
        <v>2216</v>
      </c>
    </row>
    <row r="164" spans="1:3" x14ac:dyDescent="0.25">
      <c r="A164" t="s">
        <v>687</v>
      </c>
      <c r="B164" t="s">
        <v>688</v>
      </c>
      <c r="C164" t="s">
        <v>2206</v>
      </c>
    </row>
    <row r="165" spans="1:3" x14ac:dyDescent="0.25">
      <c r="A165" t="s">
        <v>683</v>
      </c>
      <c r="B165" t="s">
        <v>684</v>
      </c>
      <c r="C165" t="s">
        <v>2205</v>
      </c>
    </row>
    <row r="166" spans="1:3" x14ac:dyDescent="0.25">
      <c r="A166" t="s">
        <v>114</v>
      </c>
      <c r="B166" t="s">
        <v>715</v>
      </c>
      <c r="C166" t="s">
        <v>2214</v>
      </c>
    </row>
    <row r="167" spans="1:3" x14ac:dyDescent="0.25">
      <c r="A167" t="s">
        <v>701</v>
      </c>
      <c r="B167" t="s">
        <v>702</v>
      </c>
      <c r="C167" t="s">
        <v>2210</v>
      </c>
    </row>
    <row r="168" spans="1:3" x14ac:dyDescent="0.25">
      <c r="A168" t="s">
        <v>730</v>
      </c>
      <c r="B168" t="s">
        <v>731</v>
      </c>
      <c r="C168" t="s">
        <v>2217</v>
      </c>
    </row>
    <row r="169" spans="1:3" x14ac:dyDescent="0.25">
      <c r="A169" t="s">
        <v>115</v>
      </c>
      <c r="B169" t="s">
        <v>116</v>
      </c>
      <c r="C169" t="s">
        <v>2294</v>
      </c>
    </row>
    <row r="170" spans="1:3" x14ac:dyDescent="0.25">
      <c r="A170" t="s">
        <v>81</v>
      </c>
      <c r="B170" t="s">
        <v>746</v>
      </c>
      <c r="C170" t="s">
        <v>2220</v>
      </c>
    </row>
    <row r="171" spans="1:3" x14ac:dyDescent="0.25">
      <c r="A171" t="s">
        <v>110</v>
      </c>
      <c r="B171" t="s">
        <v>757</v>
      </c>
      <c r="C171" t="s">
        <v>2223</v>
      </c>
    </row>
    <row r="172" spans="1:3" x14ac:dyDescent="0.25">
      <c r="A172" t="s">
        <v>415</v>
      </c>
      <c r="B172" t="s">
        <v>416</v>
      </c>
      <c r="C172" t="s">
        <v>2134</v>
      </c>
    </row>
    <row r="173" spans="1:3" x14ac:dyDescent="0.25">
      <c r="A173" t="s">
        <v>749</v>
      </c>
      <c r="B173" t="s">
        <v>750</v>
      </c>
      <c r="C173" t="s">
        <v>2221</v>
      </c>
    </row>
    <row r="174" spans="1:3" x14ac:dyDescent="0.25">
      <c r="A174" t="s">
        <v>760</v>
      </c>
      <c r="B174" t="s">
        <v>761</v>
      </c>
      <c r="C174" t="s">
        <v>2224</v>
      </c>
    </row>
    <row r="175" spans="1:3" x14ac:dyDescent="0.25">
      <c r="A175" t="s">
        <v>734</v>
      </c>
      <c r="B175" t="s">
        <v>735</v>
      </c>
      <c r="C175" t="s">
        <v>2218</v>
      </c>
    </row>
    <row r="176" spans="1:3" x14ac:dyDescent="0.25">
      <c r="A176" t="s">
        <v>767</v>
      </c>
      <c r="B176" t="s">
        <v>768</v>
      </c>
      <c r="C176" t="s">
        <v>2226</v>
      </c>
    </row>
    <row r="177" spans="1:3" x14ac:dyDescent="0.25">
      <c r="A177" t="s">
        <v>810</v>
      </c>
      <c r="B177" t="s">
        <v>811</v>
      </c>
      <c r="C177" t="s">
        <v>2236</v>
      </c>
    </row>
    <row r="178" spans="1:3" x14ac:dyDescent="0.25">
      <c r="A178" t="s">
        <v>763</v>
      </c>
      <c r="B178" t="s">
        <v>764</v>
      </c>
      <c r="C178" t="s">
        <v>2225</v>
      </c>
    </row>
    <row r="179" spans="1:3" x14ac:dyDescent="0.25">
      <c r="A179" t="s">
        <v>775</v>
      </c>
      <c r="B179" t="s">
        <v>776</v>
      </c>
      <c r="C179" t="s">
        <v>2003</v>
      </c>
    </row>
    <row r="180" spans="1:3" x14ac:dyDescent="0.25">
      <c r="A180" t="s">
        <v>742</v>
      </c>
      <c r="B180" t="s">
        <v>743</v>
      </c>
      <c r="C180" t="s">
        <v>2219</v>
      </c>
    </row>
    <row r="181" spans="1:3" x14ac:dyDescent="0.25">
      <c r="A181" t="s">
        <v>771</v>
      </c>
      <c r="B181" t="s">
        <v>772</v>
      </c>
      <c r="C181" t="s">
        <v>2227</v>
      </c>
    </row>
    <row r="182" spans="1:3" x14ac:dyDescent="0.25">
      <c r="A182" t="s">
        <v>738</v>
      </c>
      <c r="B182" t="s">
        <v>739</v>
      </c>
      <c r="C182" t="s">
        <v>2002</v>
      </c>
    </row>
    <row r="183" spans="1:3" x14ac:dyDescent="0.25">
      <c r="A183" t="s">
        <v>753</v>
      </c>
      <c r="B183" t="s">
        <v>754</v>
      </c>
      <c r="C183" t="s">
        <v>2222</v>
      </c>
    </row>
    <row r="184" spans="1:3" x14ac:dyDescent="0.25">
      <c r="A184" t="s">
        <v>779</v>
      </c>
      <c r="B184" t="s">
        <v>780</v>
      </c>
      <c r="C184" t="s">
        <v>2228</v>
      </c>
    </row>
    <row r="185" spans="1:3" x14ac:dyDescent="0.25">
      <c r="A185" t="s">
        <v>783</v>
      </c>
      <c r="B185" t="s">
        <v>1938</v>
      </c>
      <c r="C185" t="s">
        <v>2229</v>
      </c>
    </row>
    <row r="186" spans="1:3" x14ac:dyDescent="0.25">
      <c r="A186" t="s">
        <v>786</v>
      </c>
      <c r="B186" t="s">
        <v>787</v>
      </c>
      <c r="C186" t="s">
        <v>2230</v>
      </c>
    </row>
    <row r="187" spans="1:3" x14ac:dyDescent="0.25">
      <c r="A187" t="s">
        <v>790</v>
      </c>
      <c r="B187" t="s">
        <v>791</v>
      </c>
      <c r="C187" t="s">
        <v>2231</v>
      </c>
    </row>
    <row r="188" spans="1:3" x14ac:dyDescent="0.25">
      <c r="A188" t="s">
        <v>794</v>
      </c>
      <c r="B188" t="s">
        <v>795</v>
      </c>
      <c r="C188" t="s">
        <v>2232</v>
      </c>
    </row>
    <row r="189" spans="1:3" x14ac:dyDescent="0.25">
      <c r="A189" t="s">
        <v>829</v>
      </c>
      <c r="B189" t="s">
        <v>830</v>
      </c>
      <c r="C189" t="s">
        <v>2241</v>
      </c>
    </row>
    <row r="190" spans="1:3" x14ac:dyDescent="0.25">
      <c r="A190" t="s">
        <v>859</v>
      </c>
      <c r="B190" t="s">
        <v>860</v>
      </c>
      <c r="C190" t="s">
        <v>2249</v>
      </c>
    </row>
    <row r="191" spans="1:3" x14ac:dyDescent="0.25">
      <c r="A191" t="s">
        <v>85</v>
      </c>
      <c r="B191" t="s">
        <v>841</v>
      </c>
      <c r="C191" t="s">
        <v>2244</v>
      </c>
    </row>
    <row r="192" spans="1:3" x14ac:dyDescent="0.25">
      <c r="A192" t="s">
        <v>87</v>
      </c>
      <c r="B192" t="s">
        <v>882</v>
      </c>
      <c r="C192" t="s">
        <v>2255</v>
      </c>
    </row>
    <row r="193" spans="1:3" x14ac:dyDescent="0.25">
      <c r="A193" t="s">
        <v>897</v>
      </c>
      <c r="B193" t="s">
        <v>898</v>
      </c>
      <c r="C193" t="s">
        <v>2259</v>
      </c>
    </row>
    <row r="194" spans="1:3" x14ac:dyDescent="0.25">
      <c r="A194" t="s">
        <v>848</v>
      </c>
      <c r="B194" t="s">
        <v>849</v>
      </c>
      <c r="C194" t="s">
        <v>2246</v>
      </c>
    </row>
    <row r="195" spans="1:3" x14ac:dyDescent="0.25">
      <c r="A195" t="s">
        <v>798</v>
      </c>
      <c r="B195" t="s">
        <v>799</v>
      </c>
      <c r="C195" t="s">
        <v>2233</v>
      </c>
    </row>
    <row r="196" spans="1:3" x14ac:dyDescent="0.25">
      <c r="A196" t="s">
        <v>855</v>
      </c>
      <c r="B196" t="s">
        <v>856</v>
      </c>
      <c r="C196" t="s">
        <v>2248</v>
      </c>
    </row>
    <row r="197" spans="1:3" x14ac:dyDescent="0.25">
      <c r="A197" t="s">
        <v>889</v>
      </c>
      <c r="B197" t="s">
        <v>890</v>
      </c>
      <c r="C197" t="s">
        <v>2257</v>
      </c>
    </row>
    <row r="198" spans="1:3" x14ac:dyDescent="0.25">
      <c r="A198" t="s">
        <v>111</v>
      </c>
      <c r="B198" t="s">
        <v>852</v>
      </c>
      <c r="C198" t="s">
        <v>2247</v>
      </c>
    </row>
    <row r="199" spans="1:3" x14ac:dyDescent="0.25">
      <c r="A199" t="s">
        <v>844</v>
      </c>
      <c r="B199" t="s">
        <v>845</v>
      </c>
      <c r="C199" t="s">
        <v>2245</v>
      </c>
    </row>
    <row r="200" spans="1:3" x14ac:dyDescent="0.25">
      <c r="A200" t="s">
        <v>123</v>
      </c>
      <c r="B200" t="s">
        <v>822</v>
      </c>
      <c r="C200" t="s">
        <v>2239</v>
      </c>
    </row>
    <row r="201" spans="1:3" x14ac:dyDescent="0.25">
      <c r="A201" t="s">
        <v>833</v>
      </c>
      <c r="B201" t="s">
        <v>834</v>
      </c>
      <c r="C201" t="s">
        <v>2242</v>
      </c>
    </row>
    <row r="202" spans="1:3" x14ac:dyDescent="0.25">
      <c r="A202" t="s">
        <v>863</v>
      </c>
      <c r="B202" t="s">
        <v>864</v>
      </c>
      <c r="C202" t="s">
        <v>2250</v>
      </c>
    </row>
    <row r="203" spans="1:3" x14ac:dyDescent="0.25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Peters, Adam (JMD)</cp:lastModifiedBy>
  <cp:lastPrinted>2012-03-16T18:45:39Z</cp:lastPrinted>
  <dcterms:created xsi:type="dcterms:W3CDTF">2011-10-14T16:56:55Z</dcterms:created>
  <dcterms:modified xsi:type="dcterms:W3CDTF">2014-11-03T20:27:27Z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