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330" windowHeight="9390"/>
  </bookViews>
  <sheets>
    <sheet name="A" sheetId="1" r:id="rId1"/>
  </sheets>
  <definedNames>
    <definedName name="_xlnm.Print_Area" localSheetId="0">A!$A$1:$K$145</definedName>
    <definedName name="_xlnm.Print_Titles" localSheetId="0">A!$1:$15</definedName>
  </definedNames>
  <calcPr calcId="145621"/>
</workbook>
</file>

<file path=xl/calcChain.xml><?xml version="1.0" encoding="utf-8"?>
<calcChain xmlns="http://schemas.openxmlformats.org/spreadsheetml/2006/main">
  <c r="H140" i="1" l="1"/>
  <c r="I140" i="1"/>
  <c r="E11" i="1"/>
  <c r="F11" i="1"/>
  <c r="G11" i="1"/>
  <c r="H11" i="1"/>
  <c r="I11" i="1"/>
  <c r="J140" i="1" l="1"/>
</calcChain>
</file>

<file path=xl/sharedStrings.xml><?xml version="1.0" encoding="utf-8"?>
<sst xmlns="http://schemas.openxmlformats.org/spreadsheetml/2006/main" count="127" uniqueCount="125">
  <si>
    <t>Abandonments and Exemptions:</t>
  </si>
  <si>
    <t>Abandonments not properly tracked on Form 1</t>
  </si>
  <si>
    <t>Application access controls not properly implemented</t>
  </si>
  <si>
    <t>Asset admin decisions not adequately documented</t>
  </si>
  <si>
    <t>Asset case determination not proper (s/b no asset case)</t>
  </si>
  <si>
    <t>Asset status not accurately reflected and tracked on Form 1</t>
  </si>
  <si>
    <t>Asset Tracking / Case Status:</t>
  </si>
  <si>
    <t>Asset values not verified or reasonably determined</t>
  </si>
  <si>
    <t>Assets not timely investigated, pursued, liquidated or collected</t>
  </si>
  <si>
    <t>Assets sold to insiders/related parties</t>
  </si>
  <si>
    <t>Auctioneer bond not verified, inadequate or not obtained</t>
  </si>
  <si>
    <t>Auctioneer insurance not verified or maintained</t>
  </si>
  <si>
    <t>Bank accounts not timely or properly reconciled or reviewed</t>
  </si>
  <si>
    <t>Bank Accounts:</t>
  </si>
  <si>
    <t>Bank statements / checks not properly captioned</t>
  </si>
  <si>
    <t>Blank checks not properly secured</t>
  </si>
  <si>
    <t>Bonding:</t>
  </si>
  <si>
    <t>Case Administration Issues</t>
  </si>
  <si>
    <t>Case Administration:</t>
  </si>
  <si>
    <t>Case files / accounting records missing or not retained/secured</t>
  </si>
  <si>
    <t>Cases omitted from Form 3</t>
  </si>
  <si>
    <t>Cash receipts log not used or properly maintained</t>
  </si>
  <si>
    <t>Casualty insurance not verified or obtained when appropriate</t>
  </si>
  <si>
    <t>Checks not properly prenumbered / sequentially numbered</t>
  </si>
  <si>
    <t>Checks not restrictively endorsed immediately upon receipt</t>
  </si>
  <si>
    <t>Computer Operations and Security</t>
  </si>
  <si>
    <t>Computer Operations and Security:</t>
  </si>
  <si>
    <t>Delay in case administration</t>
  </si>
  <si>
    <t>Deposit slips missing / not secured</t>
  </si>
  <si>
    <t>Description not recorded or inaccurately recorded on Form 2</t>
  </si>
  <si>
    <t>Description of Finding</t>
  </si>
  <si>
    <t>Disbursements without court order (when required)</t>
  </si>
  <si>
    <t>Disbursements:</t>
  </si>
  <si>
    <t>Earnest monies not properly accounted for</t>
  </si>
  <si>
    <t>Estate assets not secured or untimely secured</t>
  </si>
  <si>
    <t>Estate funds not properly invested</t>
  </si>
  <si>
    <t>Estate tax returns not prepared / filed when appropriate</t>
  </si>
  <si>
    <t>File Maintenance / Records Retention:</t>
  </si>
  <si>
    <t>Files not maintained in business-like manner</t>
  </si>
  <si>
    <t>Form 2 contains inaccurate payee/payor information</t>
  </si>
  <si>
    <t>Form 2 not prepared, maintained or submitted and miscellaneous Form 2 errors such as improper cut-off, inaccurate amounts or uniform transaction codes, no or incorrect tax id numbers</t>
  </si>
  <si>
    <t>Form 3 / bank report has No Distribution Report filed in case with funds/assets</t>
  </si>
  <si>
    <t>Formal abandonment (554a) not made when appropriate</t>
  </si>
  <si>
    <t>Forms 1 and 2 not kept up to date</t>
  </si>
  <si>
    <t>Funds deposited to non-estate accounts (commingled)</t>
  </si>
  <si>
    <t>Hardware and software not secure</t>
  </si>
  <si>
    <t>High yield investments not used when appropriate</t>
  </si>
  <si>
    <t>Inadequate civil enforcement procedures</t>
  </si>
  <si>
    <t>Inadequate supervision of professionals</t>
  </si>
  <si>
    <t>Incoming checks not made payable to estate / trustee</t>
  </si>
  <si>
    <t>Incorrect amount paid</t>
  </si>
  <si>
    <t>Insufficient computer back-up procedures</t>
  </si>
  <si>
    <t>Insufficient segregation of duties</t>
  </si>
  <si>
    <t>Internal Controls</t>
  </si>
  <si>
    <t>Investigation, Liquidation, and Collection of Assets:</t>
  </si>
  <si>
    <t>Invoices not approved / reviewed / cancelled by trustee</t>
  </si>
  <si>
    <t>Liquidation (column 5) not or improperly recorded on Form 1</t>
  </si>
  <si>
    <t>Misc. Form 3 errors / not prepared / does not agree to Form 1 and / or Form 2</t>
  </si>
  <si>
    <t>Miscellaneous Form 1 errors</t>
  </si>
  <si>
    <t>Missing bank statements</t>
  </si>
  <si>
    <t>Missing cancelled checks</t>
  </si>
  <si>
    <t>No disaster recovery plan</t>
  </si>
  <si>
    <t>No invoices / support for expenses</t>
  </si>
  <si>
    <t>No log for disbursment checks that have control numbers</t>
  </si>
  <si>
    <t>No numbered receipts book or receipts not given</t>
  </si>
  <si>
    <t>No or inadequate case progress review</t>
  </si>
  <si>
    <t>No or inadequate NSF tracking procedure</t>
  </si>
  <si>
    <t>No or inadequate tracking system for receivables</t>
  </si>
  <si>
    <t>No or insufficient supporting documents for receipts</t>
  </si>
  <si>
    <t>No or untimely objection to improper exemptions</t>
  </si>
  <si>
    <t>No stale-dated check policy / no "Void after 90 days"</t>
  </si>
  <si>
    <t>No, inadequate, or untimely report of sale/auctioneer's report</t>
  </si>
  <si>
    <t>No-asset case determination not proper (s/b asset case)</t>
  </si>
  <si>
    <t>No-asset case not adequately investigated or documented</t>
  </si>
  <si>
    <t>Non-compliance with DSO noticing guidelines</t>
  </si>
  <si>
    <t>Other Case Administration Issues:</t>
  </si>
  <si>
    <t>Other Miscellaneous Findings (not otherwise classified)</t>
  </si>
  <si>
    <t>Passwords known to others / not changed annually</t>
  </si>
  <si>
    <t>Receipts and Disbursements</t>
  </si>
  <si>
    <t>Receipts log not maintained by person who opens mail</t>
  </si>
  <si>
    <t>Receipts not properly referenced between Forms 1 &amp; 2</t>
  </si>
  <si>
    <t>Receipts not recorded in receipts log</t>
  </si>
  <si>
    <t>Receipts not traced from log to bank statement or initialed by trustee</t>
  </si>
  <si>
    <t>Receipts:</t>
  </si>
  <si>
    <t>Reporting Issues</t>
  </si>
  <si>
    <t>Sale/settlement without notice or court order/does not comply with Code</t>
  </si>
  <si>
    <t>Scheduled assets on Form 1 do not match petition/schedules</t>
  </si>
  <si>
    <t>Segregation of Duties and Files and Records</t>
  </si>
  <si>
    <t>Segregation of Duties and Office Operations:</t>
  </si>
  <si>
    <t>Signature stamp not controlled by trustee or was used to sign checks</t>
  </si>
  <si>
    <t>Total Number of Audit Findings</t>
  </si>
  <si>
    <t>Transaction not recorded on Form 2</t>
  </si>
  <si>
    <t>Transactions can be deleted/changed</t>
  </si>
  <si>
    <t>Trustee / staff cannot operate computer system</t>
  </si>
  <si>
    <t>Trustee does not actively supervise employees</t>
  </si>
  <si>
    <t>Trustee or auctioneer cannot account for all assets</t>
  </si>
  <si>
    <t>Trustee underbonded</t>
  </si>
  <si>
    <t>Unauthorized depository or improper / unreported bank account</t>
  </si>
  <si>
    <t>Unauthorized disbursements by wire transfer / cashier's check</t>
  </si>
  <si>
    <t>Undeposited funds in estate file or other unsecure location</t>
  </si>
  <si>
    <t>Unopened bank statements not received / reviewed directly by trustee</t>
  </si>
  <si>
    <t>Unscheduled assets not recorded or properly identified on Form 1</t>
  </si>
  <si>
    <t>Untimely deposits</t>
  </si>
  <si>
    <t>Untimely turnover of auction proceeds</t>
  </si>
  <si>
    <t>Untimely, inadequate, or no inventory of estate assets</t>
  </si>
  <si>
    <t>Void checks not accounted for</t>
  </si>
  <si>
    <t>Untimely notice to UST/insurance claim for lost/stolen assets</t>
  </si>
  <si>
    <t>Inaccurate uniform transaction codes</t>
  </si>
  <si>
    <t>Repeat findings / Prior deficiencies not corrected</t>
  </si>
  <si>
    <t xml:space="preserve">Summary of Findings from </t>
  </si>
  <si>
    <t>All Regions</t>
  </si>
  <si>
    <t>Number of Findings</t>
  </si>
  <si>
    <t>Number of Audit/Field Exam Reports with No Findings</t>
  </si>
  <si>
    <t>FY 2010</t>
  </si>
  <si>
    <t>FY 2011</t>
  </si>
  <si>
    <t>FY 2012</t>
  </si>
  <si>
    <t>FY 2009</t>
  </si>
  <si>
    <t>Number of UST Field Exams:</t>
  </si>
  <si>
    <t>Number of CPA Audits:</t>
  </si>
  <si>
    <t>Total</t>
  </si>
  <si>
    <t>FY2011 - FY2013 Chapter 7 Audits and Field Exams</t>
  </si>
  <si>
    <t>FY2011</t>
  </si>
  <si>
    <t>FY 2013</t>
  </si>
  <si>
    <t xml:space="preserve"> </t>
  </si>
  <si>
    <t>Note: The number of audits and field exams and the number of findings may differ slightly from earlier versions of this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</si>
</sst>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\ #,##0"/>
  </numFmts>
  <fonts count="1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u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i/>
      <u/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u/>
      <sz val="9"/>
      <name val="Times New Roman"/>
      <family val="1"/>
    </font>
    <font>
      <b/>
      <sz val="11"/>
      <name val="Arial"/>
      <family val="2"/>
    </font>
    <font>
      <b/>
      <i/>
      <u/>
      <sz val="9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/>
      <bottom style="double">
        <color indexed="9"/>
      </bottom>
      <diagonal/>
    </border>
    <border>
      <left style="thick">
        <color indexed="9"/>
      </left>
      <right/>
      <top/>
      <bottom style="thin">
        <color indexed="9"/>
      </bottom>
      <diagonal/>
    </border>
    <border>
      <left style="thick">
        <color indexed="9"/>
      </left>
      <right/>
      <top style="thin">
        <color indexed="9"/>
      </top>
      <bottom style="thin">
        <color indexed="9"/>
      </bottom>
      <diagonal/>
    </border>
    <border>
      <left style="thick">
        <color indexed="9"/>
      </left>
      <right/>
      <top style="thin">
        <color indexed="9"/>
      </top>
      <bottom/>
      <diagonal/>
    </border>
    <border>
      <left/>
      <right/>
      <top style="thick">
        <color indexed="9"/>
      </top>
      <bottom/>
      <diagonal/>
    </border>
    <border>
      <left/>
      <right/>
      <top/>
      <bottom style="double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ck">
        <color indexed="9"/>
      </right>
      <top/>
      <bottom style="thin">
        <color indexed="9"/>
      </bottom>
      <diagonal/>
    </border>
    <border>
      <left/>
      <right style="thick">
        <color indexed="9"/>
      </right>
      <top/>
      <bottom/>
      <diagonal/>
    </border>
    <border>
      <left/>
      <right style="thick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9"/>
      </right>
      <top style="thick">
        <color indexed="9"/>
      </top>
      <bottom/>
      <diagonal/>
    </border>
    <border>
      <left/>
      <right style="thick">
        <color indexed="9"/>
      </right>
      <top style="thin">
        <color indexed="9"/>
      </top>
      <bottom/>
      <diagonal/>
    </border>
    <border>
      <left/>
      <right style="double">
        <color indexed="9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9"/>
      </right>
      <top/>
      <bottom style="double">
        <color indexed="9"/>
      </bottom>
      <diagonal/>
    </border>
    <border>
      <left/>
      <right style="thick">
        <color indexed="9"/>
      </right>
      <top style="double">
        <color indexed="9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thick">
        <color indexed="9"/>
      </right>
      <top/>
      <bottom style="medium">
        <color indexed="9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9"/>
      </left>
      <right/>
      <top style="thick">
        <color auto="1"/>
      </top>
      <bottom style="medium">
        <color indexed="9"/>
      </bottom>
      <diagonal/>
    </border>
    <border>
      <left/>
      <right/>
      <top style="thick">
        <color auto="1"/>
      </top>
      <bottom style="medium">
        <color indexed="9"/>
      </bottom>
      <diagonal/>
    </border>
    <border>
      <left/>
      <right style="thick">
        <color auto="1"/>
      </right>
      <top style="thick">
        <color auto="1"/>
      </top>
      <bottom style="medium">
        <color indexed="9"/>
      </bottom>
      <diagonal/>
    </border>
    <border>
      <left/>
      <right style="thick">
        <color auto="1"/>
      </right>
      <top style="medium">
        <color indexed="9"/>
      </top>
      <bottom style="double">
        <color indexed="9"/>
      </bottom>
      <diagonal/>
    </border>
    <border>
      <left style="thick">
        <color auto="1"/>
      </left>
      <right/>
      <top style="thin">
        <color indexed="9"/>
      </top>
      <bottom style="double">
        <color auto="1"/>
      </bottom>
      <diagonal/>
    </border>
    <border>
      <left/>
      <right style="thick">
        <color indexed="9"/>
      </right>
      <top style="thin">
        <color indexed="9"/>
      </top>
      <bottom style="double">
        <color auto="1"/>
      </bottom>
      <diagonal/>
    </border>
    <border>
      <left style="thick">
        <color indexed="9"/>
      </left>
      <right/>
      <top style="thin">
        <color indexed="9"/>
      </top>
      <bottom style="double">
        <color auto="1"/>
      </bottom>
      <diagonal/>
    </border>
    <border>
      <left/>
      <right/>
      <top style="thin">
        <color indexed="9"/>
      </top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indexed="9"/>
      </right>
      <top style="double">
        <color indexed="9"/>
      </top>
      <bottom/>
      <diagonal/>
    </border>
    <border>
      <left style="thick">
        <color auto="1"/>
      </left>
      <right style="double">
        <color indexed="9"/>
      </right>
      <top style="double">
        <color auto="1"/>
      </top>
      <bottom style="thick">
        <color auto="1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/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double">
        <color indexed="9"/>
      </left>
      <right style="double">
        <color indexed="9"/>
      </right>
      <top style="double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indexed="9"/>
      </left>
      <right style="double">
        <color indexed="9"/>
      </right>
      <top/>
      <bottom style="thin">
        <color indexed="9"/>
      </bottom>
      <diagonal/>
    </border>
    <border>
      <left style="double">
        <color indexed="9"/>
      </left>
      <right style="double">
        <color indexed="9"/>
      </right>
      <top/>
      <bottom style="thin">
        <color indexed="9"/>
      </bottom>
      <diagonal/>
    </border>
    <border>
      <left/>
      <right style="thick">
        <color auto="1"/>
      </right>
      <top/>
      <bottom style="thin">
        <color indexed="9"/>
      </bottom>
      <diagonal/>
    </border>
    <border>
      <left style="thick">
        <color indexed="9"/>
      </left>
      <right style="double">
        <color indexed="9"/>
      </right>
      <top style="thin">
        <color indexed="9"/>
      </top>
      <bottom style="thin">
        <color indexed="9"/>
      </bottom>
      <diagonal/>
    </border>
    <border>
      <left style="double">
        <color indexed="9"/>
      </left>
      <right style="double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auto="1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auto="1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double">
        <color indexed="9"/>
      </right>
      <top/>
      <bottom style="thin">
        <color indexed="64"/>
      </bottom>
      <diagonal/>
    </border>
    <border>
      <left style="double">
        <color indexed="9"/>
      </left>
      <right style="double">
        <color indexed="9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9"/>
      </left>
      <right style="double">
        <color indexed="9"/>
      </right>
      <top style="thin">
        <color indexed="9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thin">
        <color indexed="9"/>
      </top>
      <bottom style="thin">
        <color indexed="64"/>
      </bottom>
      <diagonal/>
    </border>
    <border>
      <left/>
      <right style="thick">
        <color auto="1"/>
      </right>
      <top style="thin">
        <color indexed="9"/>
      </top>
      <bottom style="thin">
        <color indexed="64"/>
      </bottom>
      <diagonal/>
    </border>
    <border>
      <left style="thick">
        <color indexed="9"/>
      </left>
      <right style="double">
        <color indexed="9"/>
      </right>
      <top style="medium">
        <color indexed="9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medium">
        <color indexed="9"/>
      </top>
      <bottom style="double">
        <color indexed="9"/>
      </bottom>
      <diagonal/>
    </border>
    <border>
      <left style="thick">
        <color indexed="9"/>
      </left>
      <right/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/>
      <right style="thick">
        <color indexed="9"/>
      </right>
      <top style="thin">
        <color indexed="9"/>
      </top>
      <bottom style="medium">
        <color indexed="64"/>
      </bottom>
      <diagonal/>
    </border>
    <border>
      <left style="thick">
        <color indexed="9"/>
      </left>
      <right style="double">
        <color indexed="9"/>
      </right>
      <top style="thin">
        <color indexed="9"/>
      </top>
      <bottom style="medium">
        <color indexed="64"/>
      </bottom>
      <diagonal/>
    </border>
    <border>
      <left style="double">
        <color indexed="9"/>
      </left>
      <right style="double">
        <color indexed="9"/>
      </right>
      <top style="thin">
        <color indexed="9"/>
      </top>
      <bottom style="medium">
        <color indexed="64"/>
      </bottom>
      <diagonal/>
    </border>
    <border>
      <left/>
      <right style="thick">
        <color auto="1"/>
      </right>
      <top style="thin">
        <color indexed="9"/>
      </top>
      <bottom style="medium">
        <color indexed="64"/>
      </bottom>
      <diagonal/>
    </border>
    <border>
      <left style="thick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ck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double">
        <color indexed="9"/>
      </left>
      <right style="thick">
        <color indexed="9"/>
      </right>
      <top style="thin">
        <color indexed="9"/>
      </top>
      <bottom style="thin">
        <color indexed="64"/>
      </bottom>
      <diagonal/>
    </border>
    <border>
      <left style="thick">
        <color indexed="9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9"/>
      </right>
      <top style="thin">
        <color indexed="64"/>
      </top>
      <bottom style="medium">
        <color indexed="64"/>
      </bottom>
      <diagonal/>
    </border>
    <border>
      <left style="thick">
        <color indexed="9"/>
      </left>
      <right style="double">
        <color indexed="9"/>
      </right>
      <top style="thin">
        <color indexed="64"/>
      </top>
      <bottom style="medium">
        <color indexed="64"/>
      </bottom>
      <diagonal/>
    </border>
    <border>
      <left style="double">
        <color indexed="9"/>
      </left>
      <right style="double">
        <color indexed="9"/>
      </right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2" fontId="12" fillId="0" borderId="0"/>
    <xf numFmtId="14" fontId="12" fillId="0" borderId="0"/>
    <xf numFmtId="0" fontId="1" fillId="0" borderId="0"/>
    <xf numFmtId="0" fontId="2" fillId="0" borderId="0"/>
    <xf numFmtId="0" fontId="12" fillId="0" borderId="1"/>
    <xf numFmtId="3" fontId="12" fillId="0" borderId="0"/>
    <xf numFmtId="164" fontId="12" fillId="0" borderId="0"/>
  </cellStyleXfs>
  <cellXfs count="185">
    <xf numFmtId="0" fontId="0" fillId="0" borderId="0" xfId="0"/>
    <xf numFmtId="0" fontId="0" fillId="0" borderId="0" xfId="0" applyAlignment="1">
      <alignment horizontal="centerContinuous"/>
    </xf>
    <xf numFmtId="0" fontId="4" fillId="0" borderId="0" xfId="0" applyFont="1"/>
    <xf numFmtId="0" fontId="4" fillId="0" borderId="2" xfId="0" applyFont="1" applyBorder="1"/>
    <xf numFmtId="0" fontId="0" fillId="0" borderId="3" xfId="0" applyBorder="1"/>
    <xf numFmtId="0" fontId="5" fillId="0" borderId="3" xfId="0" applyFont="1" applyBorder="1" applyAlignment="1">
      <alignment horizontal="centerContinuous"/>
    </xf>
    <xf numFmtId="0" fontId="5" fillId="0" borderId="3" xfId="0" applyFont="1" applyBorder="1"/>
    <xf numFmtId="0" fontId="6" fillId="0" borderId="3" xfId="0" applyFont="1" applyBorder="1"/>
    <xf numFmtId="0" fontId="6" fillId="0" borderId="7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12" xfId="0" applyFont="1" applyBorder="1"/>
    <xf numFmtId="0" fontId="7" fillId="0" borderId="0" xfId="0" applyFont="1"/>
    <xf numFmtId="0" fontId="9" fillId="0" borderId="12" xfId="0" applyFont="1" applyBorder="1"/>
    <xf numFmtId="0" fontId="9" fillId="0" borderId="0" xfId="0" applyFont="1"/>
    <xf numFmtId="0" fontId="0" fillId="0" borderId="1" xfId="0" applyBorder="1"/>
    <xf numFmtId="0" fontId="10" fillId="0" borderId="0" xfId="0" applyFont="1"/>
    <xf numFmtId="0" fontId="7" fillId="0" borderId="0" xfId="0" applyFont="1" applyAlignment="1">
      <alignment horizontal="centerContinuous"/>
    </xf>
    <xf numFmtId="0" fontId="5" fillId="0" borderId="6" xfId="0" applyFont="1" applyBorder="1"/>
    <xf numFmtId="0" fontId="0" fillId="0" borderId="14" xfId="0" applyBorder="1" applyAlignment="1">
      <alignment horizontal="centerContinuous"/>
    </xf>
    <xf numFmtId="0" fontId="9" fillId="0" borderId="10" xfId="0" applyFont="1" applyBorder="1"/>
    <xf numFmtId="0" fontId="7" fillId="0" borderId="5" xfId="0" applyFont="1" applyBorder="1" applyAlignment="1">
      <alignment wrapText="1"/>
    </xf>
    <xf numFmtId="0" fontId="0" fillId="0" borderId="19" xfId="0" applyBorder="1"/>
    <xf numFmtId="0" fontId="0" fillId="0" borderId="21" xfId="0" applyBorder="1"/>
    <xf numFmtId="0" fontId="0" fillId="0" borderId="14" xfId="0" applyBorder="1"/>
    <xf numFmtId="0" fontId="7" fillId="0" borderId="17" xfId="0" applyFont="1" applyBorder="1"/>
    <xf numFmtId="0" fontId="7" fillId="0" borderId="14" xfId="0" applyFont="1" applyBorder="1"/>
    <xf numFmtId="0" fontId="7" fillId="0" borderId="14" xfId="0" applyFont="1" applyBorder="1" applyAlignment="1">
      <alignment horizontal="centerContinuous"/>
    </xf>
    <xf numFmtId="14" fontId="6" fillId="0" borderId="3" xfId="0" applyNumberFormat="1" applyFont="1" applyBorder="1"/>
    <xf numFmtId="0" fontId="5" fillId="0" borderId="7" xfId="0" applyFont="1" applyBorder="1"/>
    <xf numFmtId="0" fontId="4" fillId="0" borderId="3" xfId="0" applyFont="1" applyBorder="1" applyAlignment="1">
      <alignment horizontal="centerContinuous"/>
    </xf>
    <xf numFmtId="0" fontId="7" fillId="0" borderId="23" xfId="0" applyFont="1" applyBorder="1"/>
    <xf numFmtId="0" fontId="7" fillId="0" borderId="3" xfId="0" applyFont="1" applyBorder="1"/>
    <xf numFmtId="0" fontId="7" fillId="0" borderId="7" xfId="0" applyFont="1" applyBorder="1"/>
    <xf numFmtId="0" fontId="0" fillId="0" borderId="18" xfId="0" applyBorder="1"/>
    <xf numFmtId="0" fontId="0" fillId="0" borderId="0" xfId="0"/>
    <xf numFmtId="0" fontId="0" fillId="0" borderId="0" xfId="0"/>
    <xf numFmtId="0" fontId="7" fillId="0" borderId="11" xfId="0" applyFont="1" applyBorder="1"/>
    <xf numFmtId="0" fontId="7" fillId="0" borderId="15" xfId="0" applyFont="1" applyBorder="1"/>
    <xf numFmtId="0" fontId="7" fillId="0" borderId="10" xfId="0" applyFont="1" applyBorder="1"/>
    <xf numFmtId="0" fontId="7" fillId="0" borderId="13" xfId="0" applyFont="1" applyBorder="1"/>
    <xf numFmtId="0" fontId="0" fillId="0" borderId="0" xfId="0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26" xfId="0" applyBorder="1"/>
    <xf numFmtId="0" fontId="0" fillId="0" borderId="27" xfId="0" applyBorder="1"/>
    <xf numFmtId="0" fontId="0" fillId="0" borderId="0" xfId="0" applyBorder="1"/>
    <xf numFmtId="0" fontId="0" fillId="0" borderId="29" xfId="0" applyBorder="1"/>
    <xf numFmtId="0" fontId="0" fillId="0" borderId="32" xfId="0" applyBorder="1"/>
    <xf numFmtId="0" fontId="0" fillId="0" borderId="31" xfId="0" applyBorder="1"/>
    <xf numFmtId="0" fontId="5" fillId="0" borderId="30" xfId="0" applyFont="1" applyBorder="1"/>
    <xf numFmtId="0" fontId="8" fillId="0" borderId="6" xfId="0" applyFont="1" applyBorder="1"/>
    <xf numFmtId="0" fontId="0" fillId="0" borderId="25" xfId="0" applyBorder="1"/>
    <xf numFmtId="0" fontId="5" fillId="0" borderId="37" xfId="0" applyFont="1" applyBorder="1"/>
    <xf numFmtId="0" fontId="5" fillId="0" borderId="39" xfId="0" applyFont="1" applyBorder="1"/>
    <xf numFmtId="0" fontId="11" fillId="0" borderId="40" xfId="0" applyFont="1" applyBorder="1"/>
    <xf numFmtId="0" fontId="7" fillId="0" borderId="40" xfId="0" applyFont="1" applyBorder="1"/>
    <xf numFmtId="0" fontId="0" fillId="0" borderId="43" xfId="0" applyBorder="1"/>
    <xf numFmtId="0" fontId="0" fillId="0" borderId="45" xfId="0" applyBorder="1"/>
    <xf numFmtId="0" fontId="0" fillId="0" borderId="46" xfId="0" applyBorder="1"/>
    <xf numFmtId="0" fontId="0" fillId="0" borderId="26" xfId="0" applyBorder="1" applyAlignment="1">
      <alignment horizontal="centerContinuous"/>
    </xf>
    <xf numFmtId="0" fontId="3" fillId="0" borderId="26" xfId="0" applyFont="1" applyBorder="1" applyAlignment="1">
      <alignment horizontal="centerContinuous"/>
    </xf>
    <xf numFmtId="0" fontId="0" fillId="0" borderId="30" xfId="0" applyBorder="1"/>
    <xf numFmtId="0" fontId="3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11" fillId="0" borderId="0" xfId="0" applyFont="1"/>
    <xf numFmtId="0" fontId="7" fillId="0" borderId="18" xfId="0" applyFont="1" applyBorder="1"/>
    <xf numFmtId="0" fontId="7" fillId="0" borderId="46" xfId="0" applyFont="1" applyBorder="1"/>
    <xf numFmtId="0" fontId="7" fillId="0" borderId="29" xfId="0" applyFont="1" applyBorder="1"/>
    <xf numFmtId="0" fontId="7" fillId="0" borderId="44" xfId="0" applyFont="1" applyBorder="1"/>
    <xf numFmtId="0" fontId="7" fillId="0" borderId="47" xfId="0" applyFont="1" applyFill="1" applyBorder="1"/>
    <xf numFmtId="0" fontId="7" fillId="0" borderId="42" xfId="0" applyFont="1" applyBorder="1"/>
    <xf numFmtId="0" fontId="14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14" xfId="0" applyFont="1" applyBorder="1"/>
    <xf numFmtId="0" fontId="11" fillId="0" borderId="11" xfId="0" applyFont="1" applyBorder="1"/>
    <xf numFmtId="0" fontId="11" fillId="0" borderId="0" xfId="0" applyFont="1" applyAlignment="1">
      <alignment horizontal="centerContinuous"/>
    </xf>
    <xf numFmtId="0" fontId="11" fillId="0" borderId="5" xfId="0" applyFont="1" applyBorder="1"/>
    <xf numFmtId="0" fontId="11" fillId="0" borderId="6" xfId="0" applyFont="1" applyBorder="1"/>
    <xf numFmtId="0" fontId="11" fillId="0" borderId="23" xfId="0" applyFont="1" applyBorder="1"/>
    <xf numFmtId="0" fontId="11" fillId="0" borderId="24" xfId="0" applyFont="1" applyBorder="1"/>
    <xf numFmtId="0" fontId="5" fillId="0" borderId="0" xfId="0" applyFont="1" applyAlignment="1">
      <alignment horizontal="centerContinuous"/>
    </xf>
    <xf numFmtId="0" fontId="11" fillId="0" borderId="0" xfId="0" applyFont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0" xfId="0" applyFont="1" applyBorder="1"/>
    <xf numFmtId="0" fontId="11" fillId="0" borderId="1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7" fillId="0" borderId="0" xfId="0" applyFont="1" applyAlignment="1">
      <alignment horizontal="centerContinuous" wrapText="1"/>
    </xf>
    <xf numFmtId="0" fontId="7" fillId="0" borderId="14" xfId="0" applyFont="1" applyBorder="1" applyAlignment="1">
      <alignment horizontal="centerContinuous" wrapText="1"/>
    </xf>
    <xf numFmtId="0" fontId="11" fillId="0" borderId="15" xfId="0" applyFont="1" applyBorder="1"/>
    <xf numFmtId="0" fontId="11" fillId="0" borderId="13" xfId="0" applyFont="1" applyBorder="1"/>
    <xf numFmtId="0" fontId="11" fillId="0" borderId="38" xfId="0" applyFont="1" applyBorder="1"/>
    <xf numFmtId="0" fontId="16" fillId="0" borderId="31" xfId="0" applyFont="1" applyBorder="1"/>
    <xf numFmtId="0" fontId="11" fillId="0" borderId="31" xfId="0" applyFont="1" applyBorder="1"/>
    <xf numFmtId="0" fontId="14" fillId="0" borderId="26" xfId="0" applyFont="1" applyBorder="1" applyAlignment="1">
      <alignment horizontal="center"/>
    </xf>
    <xf numFmtId="0" fontId="14" fillId="0" borderId="28" xfId="0" applyFont="1" applyBorder="1"/>
    <xf numFmtId="0" fontId="14" fillId="0" borderId="25" xfId="0" applyFont="1" applyBorder="1"/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6" fillId="0" borderId="30" xfId="0" applyFont="1" applyBorder="1"/>
    <xf numFmtId="0" fontId="16" fillId="0" borderId="32" xfId="0" applyFont="1" applyBorder="1"/>
    <xf numFmtId="0" fontId="7" fillId="0" borderId="52" xfId="0" applyFont="1" applyBorder="1"/>
    <xf numFmtId="0" fontId="7" fillId="0" borderId="53" xfId="0" applyFont="1" applyBorder="1"/>
    <xf numFmtId="0" fontId="7" fillId="0" borderId="54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3" fontId="7" fillId="0" borderId="55" xfId="0" applyNumberFormat="1" applyFont="1" applyBorder="1" applyAlignment="1">
      <alignment horizontal="right"/>
    </xf>
    <xf numFmtId="0" fontId="7" fillId="0" borderId="56" xfId="0" applyFont="1" applyFill="1" applyBorder="1"/>
    <xf numFmtId="0" fontId="7" fillId="0" borderId="57" xfId="0" applyFont="1" applyFill="1" applyBorder="1"/>
    <xf numFmtId="0" fontId="7" fillId="0" borderId="55" xfId="0" applyFont="1" applyBorder="1" applyProtection="1">
      <protection locked="0"/>
    </xf>
    <xf numFmtId="0" fontId="7" fillId="0" borderId="56" xfId="0" applyFont="1" applyBorder="1" applyProtection="1">
      <protection locked="0"/>
    </xf>
    <xf numFmtId="0" fontId="7" fillId="0" borderId="57" xfId="0" applyFont="1" applyBorder="1" applyProtection="1">
      <protection locked="0"/>
    </xf>
    <xf numFmtId="0" fontId="7" fillId="0" borderId="58" xfId="0" applyFont="1" applyBorder="1"/>
    <xf numFmtId="0" fontId="7" fillId="0" borderId="59" xfId="0" applyFont="1" applyBorder="1"/>
    <xf numFmtId="0" fontId="7" fillId="0" borderId="60" xfId="0" applyFont="1" applyBorder="1"/>
    <xf numFmtId="0" fontId="7" fillId="0" borderId="61" xfId="0" applyFont="1" applyBorder="1"/>
    <xf numFmtId="0" fontId="7" fillId="0" borderId="62" xfId="0" applyFont="1" applyBorder="1"/>
    <xf numFmtId="0" fontId="7" fillId="0" borderId="63" xfId="0" applyFont="1" applyBorder="1"/>
    <xf numFmtId="0" fontId="7" fillId="0" borderId="64" xfId="0" applyFont="1" applyBorder="1"/>
    <xf numFmtId="0" fontId="7" fillId="0" borderId="65" xfId="0" applyFont="1" applyBorder="1"/>
    <xf numFmtId="0" fontId="7" fillId="0" borderId="66" xfId="0" applyFont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7" fillId="0" borderId="0" xfId="0" applyFont="1" applyFill="1" applyBorder="1"/>
    <xf numFmtId="0" fontId="12" fillId="0" borderId="0" xfId="0" applyFont="1"/>
    <xf numFmtId="0" fontId="0" fillId="0" borderId="0" xfId="0" applyFill="1"/>
    <xf numFmtId="3" fontId="7" fillId="0" borderId="41" xfId="0" applyNumberFormat="1" applyFont="1" applyBorder="1"/>
    <xf numFmtId="0" fontId="7" fillId="0" borderId="69" xfId="0" applyFont="1" applyBorder="1"/>
    <xf numFmtId="0" fontId="7" fillId="0" borderId="70" xfId="0" applyFont="1" applyBorder="1"/>
    <xf numFmtId="0" fontId="11" fillId="0" borderId="70" xfId="0" applyFont="1" applyBorder="1"/>
    <xf numFmtId="0" fontId="7" fillId="0" borderId="71" xfId="0" applyFont="1" applyBorder="1"/>
    <xf numFmtId="0" fontId="7" fillId="0" borderId="72" xfId="0" applyFont="1" applyBorder="1"/>
    <xf numFmtId="0" fontId="7" fillId="0" borderId="73" xfId="0" applyFont="1" applyBorder="1"/>
    <xf numFmtId="0" fontId="7" fillId="0" borderId="74" xfId="0" applyFont="1" applyBorder="1"/>
    <xf numFmtId="0" fontId="7" fillId="0" borderId="75" xfId="0" applyFont="1" applyBorder="1"/>
    <xf numFmtId="0" fontId="0" fillId="0" borderId="75" xfId="0" applyBorder="1"/>
    <xf numFmtId="0" fontId="7" fillId="0" borderId="78" xfId="0" applyFont="1" applyBorder="1"/>
    <xf numFmtId="14" fontId="6" fillId="0" borderId="3" xfId="0" applyNumberFormat="1" applyFont="1" applyBorder="1" applyAlignment="1">
      <alignment horizontal="left"/>
    </xf>
    <xf numFmtId="0" fontId="7" fillId="0" borderId="79" xfId="0" applyFont="1" applyBorder="1"/>
    <xf numFmtId="0" fontId="7" fillId="0" borderId="80" xfId="0" applyFont="1" applyBorder="1"/>
    <xf numFmtId="0" fontId="7" fillId="0" borderId="81" xfId="0" applyFont="1" applyBorder="1"/>
    <xf numFmtId="0" fontId="7" fillId="0" borderId="82" xfId="0" applyFont="1" applyBorder="1"/>
    <xf numFmtId="0" fontId="7" fillId="0" borderId="83" xfId="0" applyFont="1" applyBorder="1"/>
    <xf numFmtId="0" fontId="7" fillId="0" borderId="84" xfId="0" applyFont="1" applyBorder="1"/>
    <xf numFmtId="0" fontId="18" fillId="0" borderId="8" xfId="0" applyFont="1" applyBorder="1"/>
    <xf numFmtId="0" fontId="18" fillId="0" borderId="16" xfId="0" applyFont="1" applyBorder="1"/>
    <xf numFmtId="0" fontId="4" fillId="0" borderId="4" xfId="0" applyFont="1" applyBorder="1" applyAlignment="1">
      <alignment horizontal="centerContinuous"/>
    </xf>
    <xf numFmtId="0" fontId="18" fillId="0" borderId="9" xfId="0" applyFont="1" applyBorder="1" applyAlignment="1">
      <alignment horizontal="centerContinuous"/>
    </xf>
    <xf numFmtId="0" fontId="18" fillId="0" borderId="20" xfId="0" applyFont="1" applyBorder="1" applyAlignment="1">
      <alignment horizontal="centerContinuous"/>
    </xf>
    <xf numFmtId="0" fontId="4" fillId="0" borderId="67" xfId="0" applyFont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2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7" fillId="0" borderId="15" xfId="0" applyFont="1" applyBorder="1" applyAlignment="1">
      <alignment wrapText="1"/>
    </xf>
    <xf numFmtId="0" fontId="7" fillId="0" borderId="11" xfId="0" applyFont="1" applyBorder="1"/>
    <xf numFmtId="0" fontId="7" fillId="0" borderId="15" xfId="0" applyFont="1" applyBorder="1"/>
    <xf numFmtId="0" fontId="7" fillId="0" borderId="13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4" xfId="0" applyFont="1" applyBorder="1" applyAlignment="1">
      <alignment wrapText="1"/>
    </xf>
    <xf numFmtId="0" fontId="7" fillId="0" borderId="76" xfId="0" applyFont="1" applyBorder="1" applyAlignment="1">
      <alignment wrapText="1"/>
    </xf>
    <xf numFmtId="0" fontId="7" fillId="0" borderId="77" xfId="0" applyFont="1" applyBorder="1"/>
    <xf numFmtId="0" fontId="7" fillId="0" borderId="76" xfId="0" applyFont="1" applyBorder="1"/>
    <xf numFmtId="0" fontId="7" fillId="0" borderId="10" xfId="0" applyFont="1" applyBorder="1"/>
    <xf numFmtId="0" fontId="7" fillId="0" borderId="13" xfId="0" applyFont="1" applyBorder="1"/>
    <xf numFmtId="0" fontId="11" fillId="0" borderId="10" xfId="0" applyFont="1" applyBorder="1"/>
    <xf numFmtId="0" fontId="11" fillId="0" borderId="13" xfId="0" applyFont="1" applyBorder="1"/>
  </cellXfs>
  <cellStyles count="8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Total" xfId="5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3"/>
  <sheetViews>
    <sheetView showGridLines="0" tabSelected="1" topLeftCell="A82" workbookViewId="0">
      <selection activeCell="H88" sqref="H88"/>
    </sheetView>
  </sheetViews>
  <sheetFormatPr defaultRowHeight="12.75" x14ac:dyDescent="0.2"/>
  <cols>
    <col min="1" max="1" width="8.85546875" style="36"/>
    <col min="2" max="2" width="3.42578125" style="35" customWidth="1"/>
    <col min="3" max="3" width="19.5703125" style="35" customWidth="1"/>
    <col min="4" max="4" width="7.42578125" customWidth="1"/>
    <col min="5" max="5" width="13" customWidth="1"/>
    <col min="6" max="6" width="11.5703125" customWidth="1"/>
    <col min="7" max="8" width="10.28515625" customWidth="1"/>
    <col min="9" max="9" width="10.5703125" customWidth="1"/>
    <col min="10" max="14" width="8.7109375" customWidth="1"/>
    <col min="15" max="15" width="9.7109375" customWidth="1"/>
    <col min="16" max="16" width="8.7109375" customWidth="1"/>
  </cols>
  <sheetData>
    <row r="1" spans="2:11" ht="13.5" thickBot="1" x14ac:dyDescent="0.25"/>
    <row r="2" spans="2:11" ht="19.5" thickTop="1" x14ac:dyDescent="0.3">
      <c r="B2" s="51"/>
      <c r="C2" s="43"/>
      <c r="D2" s="59"/>
      <c r="E2" s="59"/>
      <c r="F2" s="59"/>
      <c r="G2" s="60"/>
      <c r="H2" s="59"/>
      <c r="I2" s="59"/>
      <c r="J2" s="44"/>
    </row>
    <row r="3" spans="2:11" ht="19.149999999999999" customHeight="1" x14ac:dyDescent="0.2">
      <c r="B3" s="162" t="s">
        <v>109</v>
      </c>
      <c r="C3" s="163"/>
      <c r="D3" s="163"/>
      <c r="E3" s="163"/>
      <c r="F3" s="163"/>
      <c r="G3" s="163"/>
      <c r="H3" s="163"/>
      <c r="I3" s="163"/>
      <c r="J3" s="164"/>
    </row>
    <row r="4" spans="2:11" ht="17.45" customHeight="1" x14ac:dyDescent="0.2">
      <c r="B4" s="162" t="s">
        <v>120</v>
      </c>
      <c r="C4" s="163"/>
      <c r="D4" s="163"/>
      <c r="E4" s="163"/>
      <c r="F4" s="163"/>
      <c r="G4" s="163"/>
      <c r="H4" s="163"/>
      <c r="I4" s="163"/>
      <c r="J4" s="164"/>
    </row>
    <row r="5" spans="2:11" ht="17.45" customHeight="1" x14ac:dyDescent="0.2">
      <c r="B5" s="162" t="s">
        <v>110</v>
      </c>
      <c r="C5" s="163"/>
      <c r="D5" s="163"/>
      <c r="E5" s="163"/>
      <c r="F5" s="163"/>
      <c r="G5" s="163"/>
      <c r="H5" s="163"/>
      <c r="I5" s="163"/>
      <c r="J5" s="164"/>
    </row>
    <row r="6" spans="2:11" ht="19.5" thickBot="1" x14ac:dyDescent="0.35">
      <c r="B6" s="61"/>
      <c r="C6" s="48"/>
      <c r="D6" s="62"/>
      <c r="E6" s="63"/>
      <c r="F6" s="63"/>
      <c r="G6" s="62"/>
      <c r="H6" s="63"/>
      <c r="I6" s="63"/>
      <c r="J6" s="47"/>
    </row>
    <row r="7" spans="2:11" s="36" customFormat="1" ht="20.25" thickTop="1" thickBot="1" x14ac:dyDescent="0.35">
      <c r="B7" s="45"/>
      <c r="C7" s="45"/>
      <c r="D7" s="42"/>
      <c r="E7" s="41"/>
      <c r="F7" s="41"/>
      <c r="G7" s="42"/>
      <c r="H7" s="41"/>
      <c r="I7" s="41"/>
      <c r="J7" s="45"/>
    </row>
    <row r="8" spans="2:11" s="36" customFormat="1" ht="15.6" customHeight="1" thickTop="1" x14ac:dyDescent="0.2">
      <c r="B8" s="45"/>
      <c r="C8" s="96"/>
      <c r="D8" s="94"/>
      <c r="E8" s="97" t="s">
        <v>116</v>
      </c>
      <c r="F8" s="97" t="s">
        <v>113</v>
      </c>
      <c r="G8" s="97" t="s">
        <v>121</v>
      </c>
      <c r="H8" s="97" t="s">
        <v>115</v>
      </c>
      <c r="I8" s="98" t="s">
        <v>122</v>
      </c>
      <c r="J8" s="72"/>
      <c r="K8" s="72"/>
    </row>
    <row r="9" spans="2:11" s="36" customFormat="1" ht="15.6" customHeight="1" x14ac:dyDescent="0.2">
      <c r="B9" s="45"/>
      <c r="C9" s="95" t="s">
        <v>117</v>
      </c>
      <c r="D9" s="71"/>
      <c r="E9" s="71">
        <v>75</v>
      </c>
      <c r="F9" s="71">
        <v>83</v>
      </c>
      <c r="G9" s="71">
        <v>79</v>
      </c>
      <c r="H9" s="126">
        <v>124</v>
      </c>
      <c r="I9" s="127">
        <v>124</v>
      </c>
      <c r="J9" s="125"/>
      <c r="K9" s="73"/>
    </row>
    <row r="10" spans="2:11" s="36" customFormat="1" ht="15.6" customHeight="1" thickBot="1" x14ac:dyDescent="0.25">
      <c r="B10" s="45"/>
      <c r="C10" s="95" t="s">
        <v>118</v>
      </c>
      <c r="D10" s="71"/>
      <c r="E10" s="99">
        <v>165</v>
      </c>
      <c r="F10" s="99">
        <v>197</v>
      </c>
      <c r="G10" s="99">
        <v>178</v>
      </c>
      <c r="H10" s="128">
        <v>117</v>
      </c>
      <c r="I10" s="129">
        <v>117</v>
      </c>
      <c r="J10" s="125"/>
      <c r="K10" s="73"/>
    </row>
    <row r="11" spans="2:11" s="36" customFormat="1" ht="15.6" customHeight="1" thickBot="1" x14ac:dyDescent="0.25">
      <c r="B11" s="45"/>
      <c r="C11" s="95" t="s">
        <v>119</v>
      </c>
      <c r="D11" s="71"/>
      <c r="E11" s="100">
        <f>+E9+E10</f>
        <v>240</v>
      </c>
      <c r="F11" s="100">
        <f>+F9+F10</f>
        <v>280</v>
      </c>
      <c r="G11" s="100">
        <f>+G9+G10</f>
        <v>257</v>
      </c>
      <c r="H11" s="100">
        <f>+H9+H10</f>
        <v>241</v>
      </c>
      <c r="I11" s="101">
        <f>+I9+I10</f>
        <v>241</v>
      </c>
      <c r="J11" s="73"/>
      <c r="K11" s="73"/>
    </row>
    <row r="12" spans="2:11" ht="16.5" thickTop="1" thickBot="1" x14ac:dyDescent="0.3">
      <c r="C12" s="102"/>
      <c r="D12" s="92"/>
      <c r="E12" s="92"/>
      <c r="F12" s="92"/>
      <c r="G12" s="92"/>
      <c r="H12" s="92"/>
      <c r="I12" s="103"/>
    </row>
    <row r="13" spans="2:11" ht="17.25" thickTop="1" thickBot="1" x14ac:dyDescent="0.3">
      <c r="B13" s="2"/>
      <c r="C13"/>
    </row>
    <row r="14" spans="2:11" ht="17.25" thickTop="1" thickBot="1" x14ac:dyDescent="0.3">
      <c r="B14" s="3"/>
      <c r="C14" s="151"/>
      <c r="D14" s="151"/>
      <c r="E14" s="151"/>
      <c r="F14" s="151"/>
      <c r="G14" s="152"/>
      <c r="H14" s="159" t="s">
        <v>111</v>
      </c>
      <c r="I14" s="160"/>
      <c r="J14" s="161"/>
    </row>
    <row r="15" spans="2:11" ht="16.5" thickBot="1" x14ac:dyDescent="0.3">
      <c r="B15" s="153" t="s">
        <v>30</v>
      </c>
      <c r="C15" s="154"/>
      <c r="D15" s="154"/>
      <c r="E15" s="154"/>
      <c r="F15" s="154"/>
      <c r="G15" s="155"/>
      <c r="H15" s="156" t="s">
        <v>114</v>
      </c>
      <c r="I15" s="157" t="s">
        <v>115</v>
      </c>
      <c r="J15" s="158" t="s">
        <v>122</v>
      </c>
    </row>
    <row r="16" spans="2:11" ht="13.5" thickTop="1" x14ac:dyDescent="0.2">
      <c r="B16" s="4"/>
      <c r="C16"/>
      <c r="E16" s="15"/>
      <c r="F16" s="15"/>
      <c r="G16" s="23"/>
      <c r="H16" s="56"/>
      <c r="I16" s="57"/>
      <c r="J16" s="46"/>
    </row>
    <row r="17" spans="2:11" ht="15.75" x14ac:dyDescent="0.25">
      <c r="B17" s="30" t="s">
        <v>17</v>
      </c>
      <c r="C17" s="1"/>
      <c r="D17" s="1"/>
      <c r="E17" s="1"/>
      <c r="F17" s="1"/>
      <c r="G17" s="19"/>
      <c r="H17" s="34"/>
      <c r="I17" s="58"/>
      <c r="J17" s="46"/>
    </row>
    <row r="18" spans="2:11" ht="14.25" x14ac:dyDescent="0.2">
      <c r="B18" s="6"/>
      <c r="C18"/>
      <c r="G18" s="24"/>
      <c r="H18" s="34"/>
      <c r="I18" s="58"/>
      <c r="J18" s="46"/>
    </row>
    <row r="19" spans="2:11" ht="15" x14ac:dyDescent="0.25">
      <c r="B19" s="7" t="s">
        <v>54</v>
      </c>
      <c r="C19" s="64"/>
      <c r="D19" s="64"/>
      <c r="E19" s="64"/>
      <c r="F19" s="64"/>
      <c r="G19" s="74"/>
      <c r="H19" s="34"/>
      <c r="I19" s="58"/>
      <c r="J19" s="46"/>
    </row>
    <row r="20" spans="2:11" ht="15" x14ac:dyDescent="0.25">
      <c r="B20" s="9"/>
      <c r="C20" s="39" t="s">
        <v>67</v>
      </c>
      <c r="D20" s="39"/>
      <c r="E20" s="39"/>
      <c r="F20" s="39"/>
      <c r="G20" s="40"/>
      <c r="H20" s="104">
        <v>14</v>
      </c>
      <c r="I20" s="105">
        <v>25</v>
      </c>
      <c r="J20" s="106">
        <v>33</v>
      </c>
    </row>
    <row r="21" spans="2:11" ht="15" x14ac:dyDescent="0.25">
      <c r="B21" s="10"/>
      <c r="C21" s="37" t="s">
        <v>7</v>
      </c>
      <c r="D21" s="37"/>
      <c r="E21" s="37"/>
      <c r="F21" s="37"/>
      <c r="G21" s="38"/>
      <c r="H21" s="107">
        <v>118</v>
      </c>
      <c r="I21" s="108">
        <v>95</v>
      </c>
      <c r="J21" s="109">
        <v>105</v>
      </c>
      <c r="K21" s="131"/>
    </row>
    <row r="22" spans="2:11" ht="15" x14ac:dyDescent="0.25">
      <c r="B22" s="10"/>
      <c r="C22" s="37" t="s">
        <v>3</v>
      </c>
      <c r="D22" s="37"/>
      <c r="E22" s="37"/>
      <c r="F22" s="37"/>
      <c r="G22" s="38"/>
      <c r="H22" s="107">
        <v>33</v>
      </c>
      <c r="I22" s="108">
        <v>31</v>
      </c>
      <c r="J22" s="109">
        <v>17</v>
      </c>
      <c r="K22" s="131"/>
    </row>
    <row r="23" spans="2:11" ht="15" x14ac:dyDescent="0.25">
      <c r="B23" s="10"/>
      <c r="C23" s="37" t="s">
        <v>22</v>
      </c>
      <c r="D23" s="37"/>
      <c r="E23" s="37"/>
      <c r="F23" s="37"/>
      <c r="G23" s="38"/>
      <c r="H23" s="107">
        <v>24</v>
      </c>
      <c r="I23" s="108">
        <v>26</v>
      </c>
      <c r="J23" s="109">
        <v>30</v>
      </c>
    </row>
    <row r="24" spans="2:11" ht="15" x14ac:dyDescent="0.25">
      <c r="B24" s="10"/>
      <c r="C24" s="37" t="s">
        <v>11</v>
      </c>
      <c r="D24" s="37"/>
      <c r="E24" s="37"/>
      <c r="F24" s="37"/>
      <c r="G24" s="38"/>
      <c r="H24" s="107">
        <v>1</v>
      </c>
      <c r="I24" s="108">
        <v>8</v>
      </c>
      <c r="J24" s="109">
        <v>6</v>
      </c>
    </row>
    <row r="25" spans="2:11" ht="15" x14ac:dyDescent="0.25">
      <c r="B25" s="10"/>
      <c r="C25" s="37" t="s">
        <v>71</v>
      </c>
      <c r="D25" s="37"/>
      <c r="E25" s="37"/>
      <c r="F25" s="37"/>
      <c r="G25" s="38"/>
      <c r="H25" s="107">
        <v>65</v>
      </c>
      <c r="I25" s="108">
        <v>71</v>
      </c>
      <c r="J25" s="109">
        <v>65</v>
      </c>
    </row>
    <row r="26" spans="2:11" ht="15" x14ac:dyDescent="0.25">
      <c r="B26" s="10"/>
      <c r="C26" s="37" t="s">
        <v>8</v>
      </c>
      <c r="D26" s="37"/>
      <c r="E26" s="37"/>
      <c r="F26" s="37"/>
      <c r="G26" s="38"/>
      <c r="H26" s="107">
        <v>46</v>
      </c>
      <c r="I26" s="108">
        <v>60</v>
      </c>
      <c r="J26" s="109">
        <v>43</v>
      </c>
    </row>
    <row r="27" spans="2:11" ht="15" x14ac:dyDescent="0.25">
      <c r="B27" s="10"/>
      <c r="C27" s="37" t="s">
        <v>34</v>
      </c>
      <c r="D27" s="37"/>
      <c r="E27" s="37"/>
      <c r="F27" s="37"/>
      <c r="G27" s="38"/>
      <c r="H27" s="107">
        <v>8</v>
      </c>
      <c r="I27" s="108">
        <v>20</v>
      </c>
      <c r="J27" s="109">
        <v>12</v>
      </c>
      <c r="K27" s="130"/>
    </row>
    <row r="28" spans="2:11" ht="15" x14ac:dyDescent="0.25">
      <c r="B28" s="10"/>
      <c r="C28" s="37" t="s">
        <v>104</v>
      </c>
      <c r="D28" s="37"/>
      <c r="E28" s="37"/>
      <c r="F28" s="37"/>
      <c r="G28" s="38"/>
      <c r="H28" s="107">
        <v>13</v>
      </c>
      <c r="I28" s="108">
        <v>13</v>
      </c>
      <c r="J28" s="112"/>
    </row>
    <row r="29" spans="2:11" ht="15" x14ac:dyDescent="0.25">
      <c r="B29" s="10"/>
      <c r="C29" s="175" t="s">
        <v>85</v>
      </c>
      <c r="D29" s="176"/>
      <c r="E29" s="176"/>
      <c r="F29" s="176"/>
      <c r="G29" s="177"/>
      <c r="H29" s="107">
        <v>19</v>
      </c>
      <c r="I29" s="108">
        <v>21</v>
      </c>
      <c r="J29" s="109">
        <v>23</v>
      </c>
    </row>
    <row r="30" spans="2:11" ht="15" x14ac:dyDescent="0.25">
      <c r="B30" s="10"/>
      <c r="C30" s="37" t="s">
        <v>103</v>
      </c>
      <c r="D30" s="37"/>
      <c r="E30" s="37"/>
      <c r="F30" s="37"/>
      <c r="G30" s="38"/>
      <c r="H30" s="107">
        <v>12</v>
      </c>
      <c r="I30" s="108">
        <v>10</v>
      </c>
      <c r="J30" s="109">
        <v>4</v>
      </c>
    </row>
    <row r="31" spans="2:11" ht="15" x14ac:dyDescent="0.25">
      <c r="B31" s="10"/>
      <c r="C31" s="37" t="s">
        <v>95</v>
      </c>
      <c r="D31" s="37"/>
      <c r="E31" s="37"/>
      <c r="F31" s="37"/>
      <c r="G31" s="38"/>
      <c r="H31" s="107">
        <v>8</v>
      </c>
      <c r="I31" s="108">
        <v>3</v>
      </c>
      <c r="J31" s="109">
        <v>2</v>
      </c>
    </row>
    <row r="32" spans="2:11" ht="15" x14ac:dyDescent="0.25">
      <c r="B32" s="10"/>
      <c r="C32" s="37" t="s">
        <v>9</v>
      </c>
      <c r="D32" s="37"/>
      <c r="E32" s="37"/>
      <c r="F32" s="37"/>
      <c r="G32" s="38"/>
      <c r="H32" s="107">
        <v>1</v>
      </c>
      <c r="I32" s="108"/>
      <c r="J32" s="109">
        <v>1</v>
      </c>
    </row>
    <row r="33" spans="2:10" ht="15" x14ac:dyDescent="0.25">
      <c r="B33" s="7" t="s">
        <v>0</v>
      </c>
      <c r="C33" s="11"/>
      <c r="D33" s="11"/>
      <c r="E33" s="11"/>
      <c r="F33" s="11"/>
      <c r="G33" s="25"/>
      <c r="H33" s="65"/>
      <c r="I33" s="66"/>
      <c r="J33" s="67"/>
    </row>
    <row r="34" spans="2:10" ht="15" x14ac:dyDescent="0.25">
      <c r="B34" s="32"/>
      <c r="C34" s="175" t="s">
        <v>42</v>
      </c>
      <c r="D34" s="176"/>
      <c r="E34" s="176"/>
      <c r="F34" s="176"/>
      <c r="G34" s="177"/>
      <c r="H34" s="104">
        <v>6</v>
      </c>
      <c r="I34" s="105">
        <v>12</v>
      </c>
      <c r="J34" s="106">
        <v>5</v>
      </c>
    </row>
    <row r="35" spans="2:10" ht="15" x14ac:dyDescent="0.25">
      <c r="B35" s="10"/>
      <c r="C35" s="37" t="s">
        <v>69</v>
      </c>
      <c r="D35" s="37"/>
      <c r="E35" s="37"/>
      <c r="F35" s="37"/>
      <c r="G35" s="38"/>
      <c r="H35" s="107"/>
      <c r="I35" s="108">
        <v>1</v>
      </c>
      <c r="J35" s="109">
        <v>1</v>
      </c>
    </row>
    <row r="36" spans="2:10" ht="15" x14ac:dyDescent="0.25">
      <c r="B36" s="7" t="s">
        <v>18</v>
      </c>
      <c r="C36" s="12"/>
      <c r="D36" s="12"/>
      <c r="E36" s="12"/>
      <c r="F36" s="12"/>
      <c r="G36" s="26"/>
      <c r="H36" s="65"/>
      <c r="I36" s="66"/>
      <c r="J36" s="67"/>
    </row>
    <row r="37" spans="2:10" ht="15" x14ac:dyDescent="0.25">
      <c r="B37" s="9"/>
      <c r="C37" s="39" t="s">
        <v>27</v>
      </c>
      <c r="D37" s="39"/>
      <c r="E37" s="39"/>
      <c r="F37" s="39"/>
      <c r="G37" s="40"/>
      <c r="H37" s="104">
        <v>95</v>
      </c>
      <c r="I37" s="105">
        <v>63</v>
      </c>
      <c r="J37" s="106">
        <v>23</v>
      </c>
    </row>
    <row r="38" spans="2:10" ht="15" x14ac:dyDescent="0.25">
      <c r="B38" s="10"/>
      <c r="C38" s="37" t="s">
        <v>4</v>
      </c>
      <c r="D38" s="37"/>
      <c r="E38" s="37"/>
      <c r="F38" s="37"/>
      <c r="G38" s="38"/>
      <c r="H38" s="107">
        <v>2</v>
      </c>
      <c r="I38" s="108">
        <v>2</v>
      </c>
      <c r="J38" s="109">
        <v>1</v>
      </c>
    </row>
    <row r="39" spans="2:10" ht="15" x14ac:dyDescent="0.25">
      <c r="B39" s="10"/>
      <c r="C39" s="37" t="s">
        <v>65</v>
      </c>
      <c r="D39" s="37"/>
      <c r="E39" s="37"/>
      <c r="F39" s="37"/>
      <c r="G39" s="38"/>
      <c r="H39" s="107">
        <v>74</v>
      </c>
      <c r="I39" s="108">
        <v>61</v>
      </c>
      <c r="J39" s="109">
        <v>50</v>
      </c>
    </row>
    <row r="40" spans="2:10" ht="15" x14ac:dyDescent="0.25">
      <c r="B40" s="10"/>
      <c r="C40" s="37" t="s">
        <v>72</v>
      </c>
      <c r="D40" s="37"/>
      <c r="E40" s="37"/>
      <c r="F40" s="37"/>
      <c r="G40" s="38"/>
      <c r="H40" s="107">
        <v>1</v>
      </c>
      <c r="I40" s="108"/>
      <c r="J40" s="109"/>
    </row>
    <row r="41" spans="2:10" ht="15" x14ac:dyDescent="0.25">
      <c r="B41" s="10"/>
      <c r="C41" s="37" t="s">
        <v>73</v>
      </c>
      <c r="D41" s="37"/>
      <c r="E41" s="37"/>
      <c r="F41" s="37"/>
      <c r="G41" s="38"/>
      <c r="H41" s="107">
        <v>4</v>
      </c>
      <c r="I41" s="108"/>
      <c r="J41" s="109"/>
    </row>
    <row r="42" spans="2:10" ht="15" x14ac:dyDescent="0.25">
      <c r="B42" s="33"/>
      <c r="C42" s="37" t="s">
        <v>47</v>
      </c>
      <c r="D42" s="11"/>
      <c r="E42" s="11"/>
      <c r="F42" s="11"/>
      <c r="G42" s="25"/>
      <c r="H42" s="107">
        <v>1</v>
      </c>
      <c r="I42" s="108">
        <v>1</v>
      </c>
      <c r="J42" s="109">
        <v>2</v>
      </c>
    </row>
    <row r="43" spans="2:10" ht="15" x14ac:dyDescent="0.25">
      <c r="B43" s="33"/>
      <c r="C43" s="11" t="s">
        <v>74</v>
      </c>
      <c r="D43" s="11"/>
      <c r="E43" s="11"/>
      <c r="F43" s="11"/>
      <c r="G43" s="25"/>
      <c r="H43" s="107">
        <v>76</v>
      </c>
      <c r="I43" s="108">
        <v>61</v>
      </c>
      <c r="J43" s="109">
        <v>60</v>
      </c>
    </row>
    <row r="44" spans="2:10" ht="15" x14ac:dyDescent="0.25">
      <c r="B44" s="8" t="s">
        <v>16</v>
      </c>
      <c r="C44" s="11"/>
      <c r="D44" s="11"/>
      <c r="E44" s="11"/>
      <c r="F44" s="11"/>
      <c r="G44" s="25"/>
      <c r="H44" s="65"/>
      <c r="I44" s="66"/>
      <c r="J44" s="67"/>
    </row>
    <row r="45" spans="2:10" ht="15" x14ac:dyDescent="0.25">
      <c r="B45" s="32"/>
      <c r="C45" s="39" t="s">
        <v>96</v>
      </c>
      <c r="D45" s="12"/>
      <c r="E45" s="12"/>
      <c r="F45" s="12"/>
      <c r="G45" s="26"/>
      <c r="H45" s="104"/>
      <c r="I45" s="105">
        <v>1</v>
      </c>
      <c r="J45" s="106"/>
    </row>
    <row r="46" spans="2:10" ht="15" x14ac:dyDescent="0.25">
      <c r="B46" s="10"/>
      <c r="C46" s="39" t="s">
        <v>10</v>
      </c>
      <c r="D46" s="37"/>
      <c r="E46" s="37"/>
      <c r="F46" s="37"/>
      <c r="G46" s="38"/>
      <c r="H46" s="107">
        <v>4</v>
      </c>
      <c r="I46" s="108">
        <v>3</v>
      </c>
      <c r="J46" s="109">
        <v>3</v>
      </c>
    </row>
    <row r="47" spans="2:10" ht="15" x14ac:dyDescent="0.25">
      <c r="B47" s="8" t="s">
        <v>75</v>
      </c>
      <c r="C47" s="13"/>
      <c r="D47" s="13"/>
      <c r="E47" s="11"/>
      <c r="F47" s="11"/>
      <c r="G47" s="25"/>
      <c r="H47" s="65"/>
      <c r="I47" s="66"/>
      <c r="J47" s="67"/>
    </row>
    <row r="48" spans="2:10" ht="15" x14ac:dyDescent="0.25">
      <c r="B48" s="9"/>
      <c r="C48" s="168" t="s">
        <v>35</v>
      </c>
      <c r="D48" s="169"/>
      <c r="E48" s="169"/>
      <c r="F48" s="169"/>
      <c r="G48" s="170"/>
      <c r="H48" s="104">
        <v>2</v>
      </c>
      <c r="I48" s="105"/>
      <c r="J48" s="106"/>
    </row>
    <row r="49" spans="1:14" ht="15" x14ac:dyDescent="0.25">
      <c r="B49" s="9"/>
      <c r="C49" s="175" t="s">
        <v>46</v>
      </c>
      <c r="D49" s="176"/>
      <c r="E49" s="176"/>
      <c r="F49" s="176"/>
      <c r="G49" s="177"/>
      <c r="H49" s="107"/>
      <c r="I49" s="108"/>
      <c r="J49" s="109"/>
    </row>
    <row r="50" spans="1:14" ht="15" x14ac:dyDescent="0.25">
      <c r="B50" s="9"/>
      <c r="C50" s="37" t="s">
        <v>48</v>
      </c>
      <c r="D50" s="75"/>
      <c r="E50" s="37"/>
      <c r="F50" s="37"/>
      <c r="G50" s="38"/>
      <c r="H50" s="107">
        <v>34</v>
      </c>
      <c r="I50" s="108">
        <v>35</v>
      </c>
      <c r="J50" s="109">
        <v>26</v>
      </c>
    </row>
    <row r="51" spans="1:14" s="35" customFormat="1" ht="15" x14ac:dyDescent="0.25">
      <c r="A51" s="36"/>
      <c r="B51" s="9"/>
      <c r="C51" s="37" t="s">
        <v>106</v>
      </c>
      <c r="D51" s="75"/>
      <c r="E51" s="37"/>
      <c r="F51" s="37"/>
      <c r="G51" s="38"/>
      <c r="H51" s="107"/>
      <c r="I51" s="108">
        <v>1</v>
      </c>
      <c r="J51" s="109">
        <v>8</v>
      </c>
    </row>
    <row r="52" spans="1:14" ht="15.75" thickBot="1" x14ac:dyDescent="0.3">
      <c r="B52" s="134"/>
      <c r="C52" s="135" t="s">
        <v>36</v>
      </c>
      <c r="D52" s="136"/>
      <c r="E52" s="135"/>
      <c r="F52" s="135"/>
      <c r="G52" s="137"/>
      <c r="H52" s="138">
        <v>10</v>
      </c>
      <c r="I52" s="139">
        <v>14</v>
      </c>
      <c r="J52" s="140"/>
    </row>
    <row r="53" spans="1:14" ht="15" x14ac:dyDescent="0.25">
      <c r="B53" s="6"/>
      <c r="C53" s="12"/>
      <c r="D53" s="64"/>
      <c r="E53" s="12"/>
      <c r="F53" s="12"/>
      <c r="G53" s="26"/>
      <c r="H53" s="65"/>
      <c r="I53" s="66"/>
      <c r="J53" s="67"/>
    </row>
    <row r="54" spans="1:14" ht="15" x14ac:dyDescent="0.25">
      <c r="B54" s="172" t="s">
        <v>84</v>
      </c>
      <c r="C54" s="173"/>
      <c r="D54" s="173"/>
      <c r="E54" s="173"/>
      <c r="F54" s="173"/>
      <c r="G54" s="174"/>
      <c r="H54" s="65"/>
      <c r="I54" s="66"/>
      <c r="J54" s="67"/>
    </row>
    <row r="55" spans="1:14" ht="15" x14ac:dyDescent="0.25">
      <c r="B55" s="6"/>
      <c r="C55" s="76"/>
      <c r="D55" s="76"/>
      <c r="E55" s="76"/>
      <c r="F55" s="17"/>
      <c r="G55" s="27"/>
      <c r="H55" s="65"/>
      <c r="I55" s="66"/>
      <c r="J55" s="67"/>
    </row>
    <row r="56" spans="1:14" ht="15" x14ac:dyDescent="0.25">
      <c r="B56" s="7" t="s">
        <v>6</v>
      </c>
      <c r="C56" s="64"/>
      <c r="D56" s="64"/>
      <c r="E56" s="64"/>
      <c r="F56" s="12"/>
      <c r="G56" s="26"/>
      <c r="H56" s="65"/>
      <c r="I56" s="66"/>
      <c r="J56" s="67"/>
    </row>
    <row r="57" spans="1:14" ht="15" x14ac:dyDescent="0.25">
      <c r="B57" s="77"/>
      <c r="C57" s="39" t="s">
        <v>86</v>
      </c>
      <c r="D57" s="39"/>
      <c r="E57" s="39"/>
      <c r="F57" s="39"/>
      <c r="G57" s="40"/>
      <c r="H57" s="104">
        <v>190</v>
      </c>
      <c r="I57" s="105">
        <v>149</v>
      </c>
      <c r="J57" s="106">
        <v>163</v>
      </c>
    </row>
    <row r="58" spans="1:14" ht="15" x14ac:dyDescent="0.25">
      <c r="B58" s="77"/>
      <c r="C58" s="39" t="s">
        <v>101</v>
      </c>
      <c r="D58" s="39"/>
      <c r="E58" s="39"/>
      <c r="F58" s="39"/>
      <c r="G58" s="40"/>
      <c r="H58" s="107">
        <v>133</v>
      </c>
      <c r="I58" s="108">
        <v>121</v>
      </c>
      <c r="J58" s="109">
        <v>66</v>
      </c>
    </row>
    <row r="59" spans="1:14" ht="15" x14ac:dyDescent="0.25">
      <c r="B59" s="78"/>
      <c r="C59" s="37" t="s">
        <v>5</v>
      </c>
      <c r="D59" s="37"/>
      <c r="E59" s="37"/>
      <c r="F59" s="37"/>
      <c r="G59" s="38"/>
      <c r="H59" s="107">
        <v>114</v>
      </c>
      <c r="I59" s="108">
        <v>111</v>
      </c>
      <c r="J59" s="109">
        <v>111</v>
      </c>
    </row>
    <row r="60" spans="1:14" ht="15" x14ac:dyDescent="0.25">
      <c r="B60" s="78"/>
      <c r="C60" s="37" t="s">
        <v>1</v>
      </c>
      <c r="D60" s="37"/>
      <c r="E60" s="37"/>
      <c r="F60" s="37"/>
      <c r="G60" s="38"/>
      <c r="H60" s="107">
        <v>69</v>
      </c>
      <c r="I60" s="108">
        <v>77</v>
      </c>
      <c r="J60" s="109">
        <v>56</v>
      </c>
    </row>
    <row r="61" spans="1:14" ht="15" x14ac:dyDescent="0.25">
      <c r="B61" s="78"/>
      <c r="C61" s="182" t="s">
        <v>58</v>
      </c>
      <c r="D61" s="183"/>
      <c r="E61" s="183"/>
      <c r="F61" s="183"/>
      <c r="G61" s="184"/>
      <c r="H61" s="107">
        <v>120</v>
      </c>
      <c r="I61" s="108">
        <v>114</v>
      </c>
      <c r="J61" s="109">
        <v>115</v>
      </c>
      <c r="K61" s="36"/>
      <c r="L61" s="36"/>
    </row>
    <row r="62" spans="1:14" ht="15" x14ac:dyDescent="0.25">
      <c r="B62" s="78"/>
      <c r="C62" s="168" t="s">
        <v>56</v>
      </c>
      <c r="D62" s="169"/>
      <c r="E62" s="169"/>
      <c r="F62" s="169"/>
      <c r="G62" s="170"/>
      <c r="H62" s="107">
        <v>44</v>
      </c>
      <c r="I62" s="108">
        <v>23</v>
      </c>
      <c r="J62" s="109">
        <v>50</v>
      </c>
    </row>
    <row r="63" spans="1:14" ht="15" x14ac:dyDescent="0.25">
      <c r="B63" s="78"/>
      <c r="C63" s="168" t="s">
        <v>57</v>
      </c>
      <c r="D63" s="169"/>
      <c r="E63" s="169"/>
      <c r="F63" s="169"/>
      <c r="G63" s="170"/>
      <c r="H63" s="107">
        <v>57</v>
      </c>
      <c r="I63" s="108">
        <v>64</v>
      </c>
      <c r="J63" s="109">
        <v>38</v>
      </c>
      <c r="K63" s="22"/>
      <c r="L63" s="22"/>
      <c r="M63" s="22"/>
      <c r="N63" s="22"/>
    </row>
    <row r="64" spans="1:14" ht="26.45" customHeight="1" x14ac:dyDescent="0.25">
      <c r="B64" s="77"/>
      <c r="C64" s="168" t="s">
        <v>41</v>
      </c>
      <c r="D64" s="169"/>
      <c r="E64" s="169"/>
      <c r="F64" s="169"/>
      <c r="G64" s="170"/>
      <c r="H64" s="110">
        <v>36</v>
      </c>
      <c r="I64" s="108">
        <v>32</v>
      </c>
      <c r="J64" s="109">
        <v>17</v>
      </c>
      <c r="K64" s="22"/>
      <c r="L64" s="22"/>
      <c r="M64" s="22"/>
      <c r="N64" s="22"/>
    </row>
    <row r="65" spans="1:14" ht="15.75" thickBot="1" x14ac:dyDescent="0.3">
      <c r="B65" s="77"/>
      <c r="C65" s="31" t="s">
        <v>20</v>
      </c>
      <c r="D65" s="79"/>
      <c r="E65" s="79"/>
      <c r="F65" s="79"/>
      <c r="G65" s="80"/>
      <c r="H65" s="107">
        <v>22</v>
      </c>
      <c r="I65" s="108">
        <v>10</v>
      </c>
      <c r="J65" s="109">
        <v>27</v>
      </c>
      <c r="K65" s="22"/>
      <c r="L65" s="22"/>
      <c r="M65" s="22"/>
      <c r="N65" s="22"/>
    </row>
    <row r="66" spans="1:14" ht="15" x14ac:dyDescent="0.25">
      <c r="B66" s="21"/>
      <c r="C66" s="168" t="s">
        <v>40</v>
      </c>
      <c r="D66" s="171"/>
      <c r="E66" s="171"/>
      <c r="F66" s="171"/>
      <c r="G66" s="168"/>
      <c r="H66" s="107">
        <v>31</v>
      </c>
      <c r="I66" s="108">
        <v>52</v>
      </c>
      <c r="J66" s="109">
        <v>57</v>
      </c>
    </row>
    <row r="67" spans="1:14" ht="15" x14ac:dyDescent="0.25">
      <c r="B67" s="10"/>
      <c r="C67" s="37" t="s">
        <v>80</v>
      </c>
      <c r="D67" s="37"/>
      <c r="E67" s="37"/>
      <c r="F67" s="37"/>
      <c r="G67" s="38"/>
      <c r="H67" s="107">
        <v>58</v>
      </c>
      <c r="I67" s="108">
        <v>31</v>
      </c>
      <c r="J67" s="109">
        <v>20</v>
      </c>
    </row>
    <row r="68" spans="1:14" ht="15" x14ac:dyDescent="0.25">
      <c r="B68" s="9"/>
      <c r="C68" s="39" t="s">
        <v>43</v>
      </c>
      <c r="D68" s="39"/>
      <c r="E68" s="39"/>
      <c r="F68" s="39"/>
      <c r="G68" s="40"/>
      <c r="H68" s="107">
        <v>5</v>
      </c>
      <c r="I68" s="108">
        <v>2</v>
      </c>
      <c r="J68" s="109" t="s">
        <v>123</v>
      </c>
    </row>
    <row r="69" spans="1:14" s="35" customFormat="1" ht="15" x14ac:dyDescent="0.25">
      <c r="A69" s="36"/>
      <c r="B69" s="9"/>
      <c r="C69" s="39" t="s">
        <v>107</v>
      </c>
      <c r="D69" s="39"/>
      <c r="E69" s="39"/>
      <c r="F69" s="39"/>
      <c r="G69" s="40"/>
      <c r="H69" s="107">
        <v>124</v>
      </c>
      <c r="I69" s="111">
        <v>105</v>
      </c>
      <c r="J69" s="112">
        <v>117</v>
      </c>
    </row>
    <row r="70" spans="1:14" ht="15" x14ac:dyDescent="0.25">
      <c r="B70" s="9"/>
      <c r="C70" s="39" t="s">
        <v>91</v>
      </c>
      <c r="D70" s="39"/>
      <c r="E70" s="39"/>
      <c r="F70" s="39"/>
      <c r="G70" s="40"/>
      <c r="H70" s="107">
        <v>12</v>
      </c>
      <c r="I70" s="108">
        <v>14</v>
      </c>
      <c r="J70" s="109">
        <v>9</v>
      </c>
    </row>
    <row r="71" spans="1:14" ht="15" x14ac:dyDescent="0.25">
      <c r="B71" s="9"/>
      <c r="C71" s="39" t="s">
        <v>29</v>
      </c>
      <c r="D71" s="39"/>
      <c r="E71" s="39"/>
      <c r="F71" s="39"/>
      <c r="G71" s="40"/>
      <c r="H71" s="113">
        <v>85</v>
      </c>
      <c r="I71" s="114">
        <v>53</v>
      </c>
      <c r="J71" s="115">
        <v>59</v>
      </c>
    </row>
    <row r="72" spans="1:14" ht="15" x14ac:dyDescent="0.25">
      <c r="B72" s="9"/>
      <c r="C72" s="39" t="s">
        <v>39</v>
      </c>
      <c r="D72" s="39"/>
      <c r="E72" s="39"/>
      <c r="F72" s="39"/>
      <c r="G72" s="40"/>
      <c r="H72" s="107">
        <v>21</v>
      </c>
      <c r="I72" s="108">
        <v>18</v>
      </c>
      <c r="J72" s="109">
        <v>32</v>
      </c>
    </row>
    <row r="73" spans="1:14" ht="15" x14ac:dyDescent="0.25">
      <c r="B73" s="6"/>
      <c r="C73" s="64"/>
      <c r="D73" s="64"/>
      <c r="E73" s="64"/>
      <c r="F73" s="64"/>
      <c r="G73" s="74"/>
      <c r="H73" s="65"/>
      <c r="I73" s="66"/>
      <c r="J73" s="67"/>
    </row>
    <row r="74" spans="1:14" ht="15" x14ac:dyDescent="0.25">
      <c r="B74" s="172" t="s">
        <v>53</v>
      </c>
      <c r="C74" s="173"/>
      <c r="D74" s="173"/>
      <c r="E74" s="173"/>
      <c r="F74" s="173"/>
      <c r="G74" s="174"/>
      <c r="H74" s="65"/>
      <c r="I74" s="66"/>
      <c r="J74" s="67"/>
    </row>
    <row r="75" spans="1:14" ht="15" x14ac:dyDescent="0.25">
      <c r="B75" s="6"/>
      <c r="C75" s="76"/>
      <c r="D75" s="76"/>
      <c r="E75" s="76"/>
      <c r="F75" s="17"/>
      <c r="G75" s="27"/>
      <c r="H75" s="65"/>
      <c r="I75" s="66"/>
      <c r="J75" s="67"/>
    </row>
    <row r="76" spans="1:14" ht="15" x14ac:dyDescent="0.25">
      <c r="B76" s="7" t="s">
        <v>13</v>
      </c>
      <c r="C76" s="64"/>
      <c r="D76" s="64"/>
      <c r="E76" s="64"/>
      <c r="F76" s="12"/>
      <c r="G76" s="26"/>
      <c r="H76" s="65"/>
      <c r="I76" s="66"/>
      <c r="J76" s="67"/>
    </row>
    <row r="77" spans="1:14" ht="15" x14ac:dyDescent="0.25">
      <c r="B77" s="9"/>
      <c r="C77" s="175" t="s">
        <v>12</v>
      </c>
      <c r="D77" s="176"/>
      <c r="E77" s="176"/>
      <c r="F77" s="176"/>
      <c r="G77" s="177"/>
      <c r="H77" s="104">
        <v>160</v>
      </c>
      <c r="I77" s="105">
        <v>145</v>
      </c>
      <c r="J77" s="106">
        <v>146</v>
      </c>
    </row>
    <row r="78" spans="1:14" ht="15" x14ac:dyDescent="0.25">
      <c r="B78" s="10"/>
      <c r="C78" s="37" t="s">
        <v>44</v>
      </c>
      <c r="D78" s="37"/>
      <c r="E78" s="37"/>
      <c r="F78" s="37"/>
      <c r="G78" s="38"/>
      <c r="H78" s="107">
        <v>2</v>
      </c>
      <c r="I78" s="108">
        <v>3</v>
      </c>
      <c r="J78" s="109">
        <v>5</v>
      </c>
    </row>
    <row r="79" spans="1:14" ht="15" x14ac:dyDescent="0.25">
      <c r="B79" s="10"/>
      <c r="C79" s="37" t="s">
        <v>105</v>
      </c>
      <c r="D79" s="37"/>
      <c r="E79" s="37"/>
      <c r="F79" s="37"/>
      <c r="G79" s="38"/>
      <c r="H79" s="107">
        <v>2</v>
      </c>
      <c r="I79" s="108">
        <v>9</v>
      </c>
      <c r="J79" s="109">
        <v>4</v>
      </c>
    </row>
    <row r="80" spans="1:14" ht="15" x14ac:dyDescent="0.25">
      <c r="B80" s="10"/>
      <c r="C80" s="12" t="s">
        <v>14</v>
      </c>
      <c r="D80" s="12"/>
      <c r="E80" s="12"/>
      <c r="F80" s="12"/>
      <c r="G80" s="26"/>
      <c r="H80" s="107">
        <v>10</v>
      </c>
      <c r="I80" s="108">
        <v>10</v>
      </c>
      <c r="J80" s="109">
        <v>7</v>
      </c>
    </row>
    <row r="81" spans="2:10" ht="15" x14ac:dyDescent="0.25">
      <c r="B81" s="10"/>
      <c r="C81" s="37" t="s">
        <v>59</v>
      </c>
      <c r="D81" s="37"/>
      <c r="E81" s="37"/>
      <c r="F81" s="37"/>
      <c r="G81" s="38"/>
      <c r="H81" s="107">
        <v>12</v>
      </c>
      <c r="I81" s="108">
        <v>20</v>
      </c>
      <c r="J81" s="109">
        <v>16</v>
      </c>
    </row>
    <row r="82" spans="2:10" ht="15" x14ac:dyDescent="0.25">
      <c r="B82" s="10"/>
      <c r="C82" s="37" t="s">
        <v>97</v>
      </c>
      <c r="D82" s="37"/>
      <c r="E82" s="37"/>
      <c r="F82" s="37"/>
      <c r="G82" s="38"/>
      <c r="H82" s="107">
        <v>4</v>
      </c>
      <c r="I82" s="108">
        <v>4</v>
      </c>
      <c r="J82" s="109">
        <v>2</v>
      </c>
    </row>
    <row r="83" spans="2:10" ht="15" x14ac:dyDescent="0.25">
      <c r="B83" s="10"/>
      <c r="C83" s="37" t="s">
        <v>100</v>
      </c>
      <c r="D83" s="37"/>
      <c r="E83" s="37"/>
      <c r="F83" s="37"/>
      <c r="G83" s="38"/>
      <c r="H83" s="107">
        <v>4</v>
      </c>
      <c r="I83" s="108"/>
      <c r="J83" s="109">
        <v>3</v>
      </c>
    </row>
    <row r="84" spans="2:10" ht="15" x14ac:dyDescent="0.25">
      <c r="B84" s="10"/>
      <c r="C84" s="37" t="s">
        <v>60</v>
      </c>
      <c r="D84" s="37"/>
      <c r="E84" s="37"/>
      <c r="F84" s="37"/>
      <c r="G84" s="38"/>
      <c r="H84" s="107">
        <v>2</v>
      </c>
      <c r="I84" s="108">
        <v>6</v>
      </c>
      <c r="J84" s="109">
        <v>4</v>
      </c>
    </row>
    <row r="85" spans="2:10" ht="15" x14ac:dyDescent="0.25">
      <c r="B85" s="29"/>
      <c r="C85" s="11"/>
      <c r="D85" s="11"/>
      <c r="E85" s="11"/>
      <c r="F85" s="11"/>
      <c r="G85" s="25"/>
      <c r="H85" s="65"/>
      <c r="I85" s="66"/>
      <c r="J85" s="67"/>
    </row>
    <row r="86" spans="2:10" ht="15" x14ac:dyDescent="0.25">
      <c r="B86" s="5" t="s">
        <v>78</v>
      </c>
      <c r="C86" s="17"/>
      <c r="D86" s="81"/>
      <c r="E86" s="17"/>
      <c r="F86" s="17"/>
      <c r="G86" s="27"/>
      <c r="H86" s="65"/>
      <c r="I86" s="66"/>
      <c r="J86" s="67"/>
    </row>
    <row r="87" spans="2:10" ht="15" x14ac:dyDescent="0.25">
      <c r="B87" s="6"/>
      <c r="C87" s="12"/>
      <c r="D87" s="12"/>
      <c r="E87" s="12"/>
      <c r="F87" s="12"/>
      <c r="G87" s="26"/>
      <c r="H87" s="65"/>
      <c r="I87" s="66"/>
      <c r="J87" s="67"/>
    </row>
    <row r="88" spans="2:10" ht="15" x14ac:dyDescent="0.25">
      <c r="B88" s="28" t="s">
        <v>32</v>
      </c>
      <c r="C88" s="12"/>
      <c r="D88" s="12"/>
      <c r="E88" s="12"/>
      <c r="F88" s="12"/>
      <c r="G88" s="26"/>
      <c r="H88" s="65"/>
      <c r="I88" s="66"/>
      <c r="J88" s="67"/>
    </row>
    <row r="89" spans="2:10" ht="15" x14ac:dyDescent="0.25">
      <c r="B89" s="9"/>
      <c r="C89" s="39" t="s">
        <v>50</v>
      </c>
      <c r="D89" s="39"/>
      <c r="E89" s="39"/>
      <c r="F89" s="39"/>
      <c r="G89" s="40"/>
      <c r="H89" s="104">
        <v>1</v>
      </c>
      <c r="I89" s="105">
        <v>3</v>
      </c>
      <c r="J89" s="106">
        <v>3</v>
      </c>
    </row>
    <row r="90" spans="2:10" ht="15" x14ac:dyDescent="0.25">
      <c r="B90" s="9"/>
      <c r="C90" s="39" t="s">
        <v>70</v>
      </c>
      <c r="D90" s="14"/>
      <c r="E90" s="12"/>
      <c r="F90" s="12"/>
      <c r="G90" s="26"/>
      <c r="H90" s="107">
        <v>24</v>
      </c>
      <c r="I90" s="108">
        <v>14</v>
      </c>
      <c r="J90" s="109">
        <v>17</v>
      </c>
    </row>
    <row r="91" spans="2:10" ht="15" x14ac:dyDescent="0.25">
      <c r="B91" s="32"/>
      <c r="C91" s="37" t="s">
        <v>23</v>
      </c>
      <c r="D91" s="37"/>
      <c r="E91" s="37"/>
      <c r="F91" s="37"/>
      <c r="G91" s="38"/>
      <c r="H91" s="107">
        <v>15</v>
      </c>
      <c r="I91" s="108">
        <v>4</v>
      </c>
      <c r="J91" s="109">
        <v>5</v>
      </c>
    </row>
    <row r="92" spans="2:10" ht="15" x14ac:dyDescent="0.25">
      <c r="B92" s="33"/>
      <c r="C92" s="37" t="s">
        <v>15</v>
      </c>
      <c r="D92" s="37"/>
      <c r="E92" s="37"/>
      <c r="F92" s="37"/>
      <c r="G92" s="38"/>
      <c r="H92" s="107">
        <v>1</v>
      </c>
      <c r="I92" s="108"/>
      <c r="J92" s="109">
        <v>1</v>
      </c>
    </row>
    <row r="93" spans="2:10" ht="15" x14ac:dyDescent="0.25">
      <c r="B93" s="10"/>
      <c r="C93" s="37" t="s">
        <v>31</v>
      </c>
      <c r="D93" s="37"/>
      <c r="E93" s="37"/>
      <c r="F93" s="37"/>
      <c r="G93" s="38"/>
      <c r="H93" s="107">
        <v>9</v>
      </c>
      <c r="I93" s="108">
        <v>11</v>
      </c>
      <c r="J93" s="109">
        <v>2</v>
      </c>
    </row>
    <row r="94" spans="2:10" ht="15" x14ac:dyDescent="0.25">
      <c r="B94" s="10"/>
      <c r="C94" s="168" t="s">
        <v>62</v>
      </c>
      <c r="D94" s="166"/>
      <c r="E94" s="166"/>
      <c r="F94" s="166"/>
      <c r="G94" s="167"/>
      <c r="H94" s="107">
        <v>10</v>
      </c>
      <c r="I94" s="108">
        <v>13</v>
      </c>
      <c r="J94" s="109">
        <v>5</v>
      </c>
    </row>
    <row r="95" spans="2:10" ht="15" x14ac:dyDescent="0.25">
      <c r="B95" s="10"/>
      <c r="C95" s="168" t="s">
        <v>55</v>
      </c>
      <c r="D95" s="169"/>
      <c r="E95" s="169"/>
      <c r="F95" s="169"/>
      <c r="G95" s="170"/>
      <c r="H95" s="107">
        <v>33</v>
      </c>
      <c r="I95" s="108">
        <v>19</v>
      </c>
      <c r="J95" s="109">
        <v>33</v>
      </c>
    </row>
    <row r="96" spans="2:10" ht="15" x14ac:dyDescent="0.25">
      <c r="B96" s="10"/>
      <c r="C96" s="37" t="s">
        <v>63</v>
      </c>
      <c r="D96" s="82"/>
      <c r="E96" s="82"/>
      <c r="F96" s="82"/>
      <c r="G96" s="83"/>
      <c r="H96" s="107"/>
      <c r="I96" s="108">
        <v>3</v>
      </c>
      <c r="J96" s="109">
        <v>1</v>
      </c>
    </row>
    <row r="97" spans="2:10" ht="15" x14ac:dyDescent="0.25">
      <c r="B97" s="10"/>
      <c r="C97" s="37" t="s">
        <v>98</v>
      </c>
      <c r="D97" s="37"/>
      <c r="E97" s="37"/>
      <c r="F97" s="37"/>
      <c r="G97" s="38"/>
      <c r="H97" s="107">
        <v>7</v>
      </c>
      <c r="I97" s="108">
        <v>2</v>
      </c>
      <c r="J97" s="109">
        <v>4</v>
      </c>
    </row>
    <row r="98" spans="2:10" ht="15" x14ac:dyDescent="0.25">
      <c r="B98" s="141"/>
      <c r="C98" s="178" t="s">
        <v>89</v>
      </c>
      <c r="D98" s="179"/>
      <c r="E98" s="179"/>
      <c r="F98" s="179"/>
      <c r="G98" s="180"/>
      <c r="H98" s="142">
        <v>2</v>
      </c>
      <c r="I98" s="123"/>
      <c r="J98" s="143">
        <v>2</v>
      </c>
    </row>
    <row r="99" spans="2:10" ht="11.45" customHeight="1" thickBot="1" x14ac:dyDescent="0.3">
      <c r="B99" s="145"/>
      <c r="C99" s="146"/>
      <c r="D99" s="146"/>
      <c r="E99" s="146"/>
      <c r="F99" s="146"/>
      <c r="G99" s="147"/>
      <c r="H99" s="148"/>
      <c r="I99" s="149"/>
      <c r="J99" s="150"/>
    </row>
    <row r="100" spans="2:10" ht="30" customHeight="1" x14ac:dyDescent="0.25">
      <c r="B100" s="144" t="s">
        <v>83</v>
      </c>
      <c r="C100" s="64"/>
      <c r="D100" s="64"/>
      <c r="E100" s="64"/>
      <c r="F100" s="64"/>
      <c r="G100" s="26"/>
      <c r="H100" s="65"/>
      <c r="I100" s="66"/>
      <c r="J100" s="67"/>
    </row>
    <row r="101" spans="2:10" ht="15" x14ac:dyDescent="0.25">
      <c r="B101" s="9"/>
      <c r="C101" s="39" t="s">
        <v>21</v>
      </c>
      <c r="D101" s="39"/>
      <c r="E101" s="39"/>
      <c r="F101" s="84"/>
      <c r="G101" s="40"/>
      <c r="H101" s="104">
        <v>25</v>
      </c>
      <c r="I101" s="105">
        <v>31</v>
      </c>
      <c r="J101" s="106">
        <v>20</v>
      </c>
    </row>
    <row r="102" spans="2:10" ht="15" x14ac:dyDescent="0.25">
      <c r="B102" s="32"/>
      <c r="C102" s="39" t="s">
        <v>79</v>
      </c>
      <c r="D102" s="64"/>
      <c r="E102" s="12"/>
      <c r="F102" s="12"/>
      <c r="G102" s="26"/>
      <c r="H102" s="107">
        <v>72</v>
      </c>
      <c r="I102" s="108">
        <v>49</v>
      </c>
      <c r="J102" s="109">
        <v>48</v>
      </c>
    </row>
    <row r="103" spans="2:10" ht="15" x14ac:dyDescent="0.25">
      <c r="B103" s="10"/>
      <c r="C103" s="37" t="s">
        <v>81</v>
      </c>
      <c r="D103" s="75"/>
      <c r="E103" s="37"/>
      <c r="F103" s="37"/>
      <c r="G103" s="38"/>
      <c r="H103" s="107">
        <v>25</v>
      </c>
      <c r="I103" s="108">
        <v>34</v>
      </c>
      <c r="J103" s="109">
        <v>31</v>
      </c>
    </row>
    <row r="104" spans="2:10" ht="15" x14ac:dyDescent="0.25">
      <c r="B104" s="10"/>
      <c r="C104" s="37" t="s">
        <v>82</v>
      </c>
      <c r="D104" s="39"/>
      <c r="E104" s="39"/>
      <c r="F104" s="39"/>
      <c r="G104" s="40"/>
      <c r="H104" s="107">
        <v>46</v>
      </c>
      <c r="I104" s="108">
        <v>23</v>
      </c>
      <c r="J104" s="109">
        <v>36</v>
      </c>
    </row>
    <row r="105" spans="2:10" ht="15" x14ac:dyDescent="0.25">
      <c r="B105" s="10"/>
      <c r="C105" s="37" t="s">
        <v>102</v>
      </c>
      <c r="D105" s="37"/>
      <c r="E105" s="37"/>
      <c r="F105" s="37"/>
      <c r="G105" s="38"/>
      <c r="H105" s="107">
        <v>37</v>
      </c>
      <c r="I105" s="108">
        <v>33</v>
      </c>
      <c r="J105" s="109">
        <v>39</v>
      </c>
    </row>
    <row r="106" spans="2:10" ht="15" x14ac:dyDescent="0.25">
      <c r="B106" s="10"/>
      <c r="C106" s="168" t="s">
        <v>64</v>
      </c>
      <c r="D106" s="169"/>
      <c r="E106" s="169"/>
      <c r="F106" s="169"/>
      <c r="G106" s="170"/>
      <c r="H106" s="107">
        <v>4</v>
      </c>
      <c r="I106" s="108">
        <v>6</v>
      </c>
      <c r="J106" s="109">
        <v>1</v>
      </c>
    </row>
    <row r="107" spans="2:10" ht="15" x14ac:dyDescent="0.25">
      <c r="B107" s="10"/>
      <c r="C107" s="168" t="s">
        <v>68</v>
      </c>
      <c r="D107" s="181"/>
      <c r="E107" s="181"/>
      <c r="F107" s="181"/>
      <c r="G107" s="182"/>
      <c r="H107" s="107">
        <v>26</v>
      </c>
      <c r="I107" s="108">
        <v>22</v>
      </c>
      <c r="J107" s="109">
        <v>25</v>
      </c>
    </row>
    <row r="108" spans="2:10" ht="15" x14ac:dyDescent="0.25">
      <c r="B108" s="10"/>
      <c r="C108" s="39" t="s">
        <v>49</v>
      </c>
      <c r="D108" s="85"/>
      <c r="E108" s="85"/>
      <c r="F108" s="85"/>
      <c r="G108" s="86"/>
      <c r="H108" s="116">
        <v>3</v>
      </c>
      <c r="I108" s="117">
        <v>3</v>
      </c>
      <c r="J108" s="118">
        <v>5</v>
      </c>
    </row>
    <row r="109" spans="2:10" ht="15" x14ac:dyDescent="0.25">
      <c r="B109" s="10"/>
      <c r="C109" s="37" t="s">
        <v>28</v>
      </c>
      <c r="D109" s="39"/>
      <c r="E109" s="39"/>
      <c r="F109" s="39"/>
      <c r="G109" s="40"/>
      <c r="H109" s="107">
        <v>2</v>
      </c>
      <c r="I109" s="108">
        <v>2</v>
      </c>
      <c r="J109" s="109">
        <v>4</v>
      </c>
    </row>
    <row r="110" spans="2:10" ht="15" x14ac:dyDescent="0.25">
      <c r="B110" s="10"/>
      <c r="C110" s="37" t="s">
        <v>66</v>
      </c>
      <c r="D110" s="37"/>
      <c r="E110" s="37"/>
      <c r="F110" s="37"/>
      <c r="G110" s="38"/>
      <c r="H110" s="107">
        <v>3</v>
      </c>
      <c r="I110" s="108">
        <v>1</v>
      </c>
      <c r="J110" s="109">
        <v>1</v>
      </c>
    </row>
    <row r="111" spans="2:10" ht="15" x14ac:dyDescent="0.25">
      <c r="B111" s="10"/>
      <c r="C111" s="37" t="s">
        <v>24</v>
      </c>
      <c r="D111" s="37"/>
      <c r="E111" s="37"/>
      <c r="F111" s="37"/>
      <c r="G111" s="38"/>
      <c r="H111" s="107">
        <v>15</v>
      </c>
      <c r="I111" s="108">
        <v>14</v>
      </c>
      <c r="J111" s="109">
        <v>23</v>
      </c>
    </row>
    <row r="112" spans="2:10" ht="15" x14ac:dyDescent="0.25">
      <c r="B112" s="10"/>
      <c r="C112" s="37" t="s">
        <v>99</v>
      </c>
      <c r="D112" s="37"/>
      <c r="E112" s="37"/>
      <c r="F112" s="37"/>
      <c r="G112" s="38"/>
      <c r="H112" s="107"/>
      <c r="I112" s="108">
        <v>2</v>
      </c>
      <c r="J112" s="109">
        <v>2</v>
      </c>
    </row>
    <row r="113" spans="2:10" ht="15" x14ac:dyDescent="0.25">
      <c r="B113" s="10"/>
      <c r="C113" s="37" t="s">
        <v>33</v>
      </c>
      <c r="D113" s="37"/>
      <c r="E113" s="37"/>
      <c r="F113" s="37"/>
      <c r="G113" s="38"/>
      <c r="H113" s="107">
        <v>2</v>
      </c>
      <c r="I113" s="108"/>
      <c r="J113" s="109"/>
    </row>
    <row r="114" spans="2:10" ht="15" x14ac:dyDescent="0.25">
      <c r="B114" s="6"/>
      <c r="C114" s="12"/>
      <c r="D114" s="12"/>
      <c r="E114" s="12"/>
      <c r="F114" s="12"/>
      <c r="G114" s="26"/>
      <c r="H114" s="65"/>
      <c r="I114" s="66"/>
      <c r="J114" s="67"/>
    </row>
    <row r="115" spans="2:10" ht="15" x14ac:dyDescent="0.25">
      <c r="B115" s="5" t="s">
        <v>87</v>
      </c>
      <c r="C115" s="17"/>
      <c r="D115" s="17"/>
      <c r="E115" s="17"/>
      <c r="F115" s="17"/>
      <c r="G115" s="27"/>
      <c r="H115" s="65"/>
      <c r="I115" s="66"/>
      <c r="J115" s="67"/>
    </row>
    <row r="116" spans="2:10" ht="15" x14ac:dyDescent="0.25">
      <c r="B116" s="6"/>
      <c r="C116" s="12"/>
      <c r="D116" s="12"/>
      <c r="E116" s="12"/>
      <c r="F116" s="12"/>
      <c r="G116" s="26"/>
      <c r="H116" s="65"/>
      <c r="I116" s="66"/>
      <c r="J116" s="67"/>
    </row>
    <row r="117" spans="2:10" ht="15" x14ac:dyDescent="0.25">
      <c r="B117" s="7" t="s">
        <v>88</v>
      </c>
      <c r="C117" s="14"/>
      <c r="D117" s="12"/>
      <c r="E117" s="12"/>
      <c r="F117" s="12"/>
      <c r="G117" s="26"/>
      <c r="H117" s="65"/>
      <c r="I117" s="66"/>
      <c r="J117" s="67"/>
    </row>
    <row r="118" spans="2:10" ht="15" x14ac:dyDescent="0.25">
      <c r="B118" s="9"/>
      <c r="C118" s="39" t="s">
        <v>52</v>
      </c>
      <c r="D118" s="20"/>
      <c r="E118" s="39"/>
      <c r="F118" s="39"/>
      <c r="G118" s="40"/>
      <c r="H118" s="104">
        <v>24</v>
      </c>
      <c r="I118" s="105">
        <v>32</v>
      </c>
      <c r="J118" s="106">
        <v>40</v>
      </c>
    </row>
    <row r="119" spans="2:10" ht="15" x14ac:dyDescent="0.25">
      <c r="B119" s="10"/>
      <c r="C119" s="37" t="s">
        <v>94</v>
      </c>
      <c r="D119" s="85"/>
      <c r="E119" s="85"/>
      <c r="F119" s="85"/>
      <c r="G119" s="86"/>
      <c r="H119" s="107"/>
      <c r="I119" s="108">
        <v>2</v>
      </c>
      <c r="J119" s="109">
        <v>3</v>
      </c>
    </row>
    <row r="120" spans="2:10" ht="15" x14ac:dyDescent="0.25">
      <c r="B120" s="7" t="s">
        <v>37</v>
      </c>
      <c r="C120" s="12"/>
      <c r="D120" s="12"/>
      <c r="E120" s="12"/>
      <c r="F120" s="12"/>
      <c r="G120" s="26"/>
      <c r="H120" s="65"/>
      <c r="I120" s="66"/>
      <c r="J120" s="67"/>
    </row>
    <row r="121" spans="2:10" ht="15" x14ac:dyDescent="0.25">
      <c r="B121" s="32"/>
      <c r="C121" s="12" t="s">
        <v>61</v>
      </c>
      <c r="D121" s="12"/>
      <c r="E121" s="12"/>
      <c r="F121" s="12"/>
      <c r="G121" s="26"/>
      <c r="H121" s="104">
        <v>14</v>
      </c>
      <c r="I121" s="105">
        <v>12</v>
      </c>
      <c r="J121" s="106">
        <v>10</v>
      </c>
    </row>
    <row r="122" spans="2:10" ht="15" x14ac:dyDescent="0.25">
      <c r="B122" s="10"/>
      <c r="C122" s="165" t="s">
        <v>38</v>
      </c>
      <c r="D122" s="166"/>
      <c r="E122" s="166"/>
      <c r="F122" s="166"/>
      <c r="G122" s="167"/>
      <c r="H122" s="107">
        <v>5</v>
      </c>
      <c r="I122" s="108">
        <v>9</v>
      </c>
      <c r="J122" s="109">
        <v>4</v>
      </c>
    </row>
    <row r="123" spans="2:10" ht="15" x14ac:dyDescent="0.25">
      <c r="B123" s="10"/>
      <c r="C123" s="37" t="s">
        <v>19</v>
      </c>
      <c r="D123" s="85"/>
      <c r="E123" s="85"/>
      <c r="F123" s="85"/>
      <c r="G123" s="86"/>
      <c r="H123" s="107">
        <v>11</v>
      </c>
      <c r="I123" s="108">
        <v>19</v>
      </c>
      <c r="J123" s="109">
        <v>11</v>
      </c>
    </row>
    <row r="124" spans="2:10" ht="15" x14ac:dyDescent="0.25">
      <c r="B124" s="29"/>
      <c r="C124" s="11"/>
      <c r="D124" s="82"/>
      <c r="E124" s="82"/>
      <c r="F124" s="82"/>
      <c r="G124" s="83"/>
      <c r="H124" s="65"/>
      <c r="I124" s="66"/>
      <c r="J124" s="67"/>
    </row>
    <row r="125" spans="2:10" ht="15" x14ac:dyDescent="0.25">
      <c r="B125" s="5" t="s">
        <v>25</v>
      </c>
      <c r="C125" s="17"/>
      <c r="D125" s="87"/>
      <c r="E125" s="87"/>
      <c r="F125" s="87"/>
      <c r="G125" s="88"/>
      <c r="H125" s="65"/>
      <c r="I125" s="66"/>
      <c r="J125" s="67"/>
    </row>
    <row r="126" spans="2:10" ht="15" x14ac:dyDescent="0.25">
      <c r="B126" s="6"/>
      <c r="C126" s="12"/>
      <c r="D126" s="82"/>
      <c r="E126" s="82"/>
      <c r="F126" s="82"/>
      <c r="G126" s="83"/>
      <c r="H126" s="65"/>
      <c r="I126" s="66"/>
      <c r="J126" s="67"/>
    </row>
    <row r="127" spans="2:10" ht="15" x14ac:dyDescent="0.25">
      <c r="B127" s="7" t="s">
        <v>26</v>
      </c>
      <c r="C127" s="12"/>
      <c r="D127" s="12"/>
      <c r="E127" s="12"/>
      <c r="F127" s="12"/>
      <c r="G127" s="26"/>
      <c r="H127" s="65"/>
      <c r="I127" s="66"/>
      <c r="J127" s="67"/>
    </row>
    <row r="128" spans="2:10" ht="15" x14ac:dyDescent="0.25">
      <c r="B128" s="32"/>
      <c r="C128" s="12" t="s">
        <v>45</v>
      </c>
      <c r="D128" s="12"/>
      <c r="E128" s="12"/>
      <c r="F128" s="12"/>
      <c r="G128" s="26"/>
      <c r="H128" s="104">
        <v>3</v>
      </c>
      <c r="I128" s="105">
        <v>3</v>
      </c>
      <c r="J128" s="106">
        <v>9</v>
      </c>
    </row>
    <row r="129" spans="1:11" ht="15" x14ac:dyDescent="0.25">
      <c r="B129" s="10"/>
      <c r="C129" s="37" t="s">
        <v>77</v>
      </c>
      <c r="D129" s="37"/>
      <c r="E129" s="37"/>
      <c r="F129" s="37"/>
      <c r="G129" s="38"/>
      <c r="H129" s="107">
        <v>9</v>
      </c>
      <c r="I129" s="108">
        <v>1</v>
      </c>
      <c r="J129" s="109">
        <v>6</v>
      </c>
    </row>
    <row r="130" spans="1:11" ht="15" x14ac:dyDescent="0.25">
      <c r="B130" s="10"/>
      <c r="C130" s="37" t="s">
        <v>2</v>
      </c>
      <c r="D130" s="37"/>
      <c r="E130" s="37"/>
      <c r="F130" s="37"/>
      <c r="G130" s="38"/>
      <c r="H130" s="107">
        <v>25</v>
      </c>
      <c r="I130" s="108">
        <v>22</v>
      </c>
      <c r="J130" s="109">
        <v>32</v>
      </c>
    </row>
    <row r="131" spans="1:11" ht="15" x14ac:dyDescent="0.25">
      <c r="B131" s="10"/>
      <c r="C131" s="37" t="s">
        <v>51</v>
      </c>
      <c r="D131" s="37"/>
      <c r="E131" s="37"/>
      <c r="F131" s="37"/>
      <c r="G131" s="38"/>
      <c r="H131" s="107">
        <v>5</v>
      </c>
      <c r="I131" s="108">
        <v>2</v>
      </c>
      <c r="J131" s="109">
        <v>4</v>
      </c>
    </row>
    <row r="132" spans="1:11" ht="15" x14ac:dyDescent="0.25">
      <c r="B132" s="10"/>
      <c r="C132" s="37" t="s">
        <v>92</v>
      </c>
      <c r="D132" s="37"/>
      <c r="E132" s="37"/>
      <c r="F132" s="37"/>
      <c r="G132" s="38"/>
      <c r="H132" s="122"/>
      <c r="I132" s="123"/>
      <c r="J132" s="124"/>
    </row>
    <row r="133" spans="1:11" ht="15" x14ac:dyDescent="0.25">
      <c r="B133" s="10"/>
      <c r="C133" s="37" t="s">
        <v>93</v>
      </c>
      <c r="D133" s="37"/>
      <c r="E133" s="37"/>
      <c r="F133" s="37"/>
      <c r="G133" s="38"/>
      <c r="H133" s="119">
        <v>2</v>
      </c>
      <c r="I133" s="120">
        <v>2</v>
      </c>
      <c r="J133" s="121"/>
    </row>
    <row r="134" spans="1:11" s="35" customFormat="1" ht="15" x14ac:dyDescent="0.25">
      <c r="A134" s="36"/>
      <c r="B134" s="10"/>
      <c r="C134" s="11"/>
      <c r="D134" s="37"/>
      <c r="E134" s="37"/>
      <c r="F134" s="37"/>
      <c r="G134" s="38"/>
      <c r="H134" s="104"/>
      <c r="I134" s="105"/>
      <c r="J134" s="106"/>
    </row>
    <row r="135" spans="1:11" s="35" customFormat="1" ht="15" x14ac:dyDescent="0.25">
      <c r="A135" s="36"/>
      <c r="B135" s="10"/>
      <c r="C135" s="11"/>
      <c r="D135" s="37"/>
      <c r="E135" s="37"/>
      <c r="F135" s="37"/>
      <c r="G135" s="38"/>
      <c r="H135" s="107"/>
      <c r="I135" s="108"/>
      <c r="J135" s="109"/>
    </row>
    <row r="136" spans="1:11" s="35" customFormat="1" ht="15" x14ac:dyDescent="0.25">
      <c r="A136" s="36"/>
      <c r="B136" s="10" t="s">
        <v>108</v>
      </c>
      <c r="C136" s="11"/>
      <c r="D136" s="37"/>
      <c r="E136" s="37"/>
      <c r="F136" s="37"/>
      <c r="G136" s="38"/>
      <c r="H136" s="107">
        <v>173</v>
      </c>
      <c r="I136" s="111">
        <v>130</v>
      </c>
      <c r="J136" s="112">
        <v>132</v>
      </c>
    </row>
    <row r="137" spans="1:11" ht="15" x14ac:dyDescent="0.25">
      <c r="B137" s="78"/>
      <c r="C137" s="11"/>
      <c r="D137" s="37"/>
      <c r="E137" s="37"/>
      <c r="F137" s="37"/>
      <c r="G137" s="38"/>
      <c r="H137" s="107"/>
      <c r="I137" s="108"/>
      <c r="J137" s="109"/>
    </row>
    <row r="138" spans="1:11" ht="15" x14ac:dyDescent="0.25">
      <c r="B138" s="18" t="s">
        <v>76</v>
      </c>
      <c r="C138" s="37"/>
      <c r="D138" s="37"/>
      <c r="E138" s="37"/>
      <c r="F138" s="37"/>
      <c r="G138" s="89"/>
      <c r="H138" s="107">
        <v>27</v>
      </c>
      <c r="I138" s="108">
        <v>56</v>
      </c>
      <c r="J138" s="109">
        <v>48</v>
      </c>
    </row>
    <row r="139" spans="1:11" ht="15" x14ac:dyDescent="0.25">
      <c r="B139" s="50"/>
      <c r="C139" s="37"/>
      <c r="D139" s="12"/>
      <c r="E139" s="39"/>
      <c r="F139" s="39"/>
      <c r="G139" s="90"/>
      <c r="H139" s="107"/>
      <c r="I139" s="108"/>
      <c r="J139" s="109"/>
    </row>
    <row r="140" spans="1:11" ht="15.75" thickBot="1" x14ac:dyDescent="0.3">
      <c r="B140" s="52" t="s">
        <v>90</v>
      </c>
      <c r="C140" s="91"/>
      <c r="D140" s="53"/>
      <c r="E140" s="54"/>
      <c r="F140" s="55"/>
      <c r="G140" s="55"/>
      <c r="H140" s="133">
        <f>SUM(H18:H139)</f>
        <v>2648</v>
      </c>
      <c r="I140" s="133">
        <f>SUM(I18:I139)</f>
        <v>2390</v>
      </c>
      <c r="J140" s="133">
        <f>SUM(J18:J139)</f>
        <v>2251</v>
      </c>
      <c r="K140" s="36"/>
    </row>
    <row r="141" spans="1:11" ht="16.5" thickTop="1" thickBot="1" x14ac:dyDescent="0.3">
      <c r="B141" s="49" t="s">
        <v>112</v>
      </c>
      <c r="C141" s="92"/>
      <c r="D141" s="92"/>
      <c r="E141" s="92"/>
      <c r="F141" s="93"/>
      <c r="G141" s="93"/>
      <c r="H141" s="68">
        <v>3</v>
      </c>
      <c r="I141" s="69">
        <v>1</v>
      </c>
      <c r="J141" s="70">
        <v>1</v>
      </c>
    </row>
    <row r="142" spans="1:11" ht="13.5" thickTop="1" x14ac:dyDescent="0.2">
      <c r="E142" s="16"/>
      <c r="F142" s="16"/>
      <c r="G142" s="16"/>
      <c r="I142" s="132"/>
      <c r="J142" s="36"/>
      <c r="K142" s="36"/>
    </row>
    <row r="143" spans="1:11" ht="15" x14ac:dyDescent="0.25">
      <c r="B143" s="130" t="s">
        <v>124</v>
      </c>
      <c r="I143" s="130"/>
    </row>
  </sheetData>
  <mergeCells count="22">
    <mergeCell ref="C61:G61"/>
    <mergeCell ref="C29:G29"/>
    <mergeCell ref="C34:G34"/>
    <mergeCell ref="C48:G48"/>
    <mergeCell ref="C49:G49"/>
    <mergeCell ref="B54:G54"/>
    <mergeCell ref="H14:J14"/>
    <mergeCell ref="B3:J3"/>
    <mergeCell ref="B4:J4"/>
    <mergeCell ref="B5:J5"/>
    <mergeCell ref="C122:G122"/>
    <mergeCell ref="C62:G62"/>
    <mergeCell ref="C63:G63"/>
    <mergeCell ref="C64:G64"/>
    <mergeCell ref="C66:G66"/>
    <mergeCell ref="B74:G74"/>
    <mergeCell ref="C77:G77"/>
    <mergeCell ref="C94:G94"/>
    <mergeCell ref="C95:G95"/>
    <mergeCell ref="C98:G98"/>
    <mergeCell ref="C106:G106"/>
    <mergeCell ref="C107:G107"/>
  </mergeCells>
  <pageMargins left="0.75" right="0.75" top="0.5" bottom="0.5" header="0.25" footer="0.25"/>
  <pageSetup scale="81" fitToHeight="0" orientation="portrait" r:id="rId1"/>
  <rowBreaks count="2" manualBreakCount="2">
    <brk id="52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Findings (2011 – 2013)</dc:title>
  <dc:creator>Hazard, Suzanne  (USTP)</dc:creator>
  <cp:lastModifiedBy>Chery, Rose</cp:lastModifiedBy>
  <cp:lastPrinted>2014-08-05T15:07:27Z</cp:lastPrinted>
  <dcterms:created xsi:type="dcterms:W3CDTF">2012-09-24T20:03:37Z</dcterms:created>
  <dcterms:modified xsi:type="dcterms:W3CDTF">2014-08-08T13:34:21Z</dcterms:modified>
</cp:coreProperties>
</file>