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1\Final\Excel\States\"/>
    </mc:Choice>
  </mc:AlternateContent>
  <bookViews>
    <workbookView xWindow="0" yWindow="0" windowWidth="28800" windowHeight="11835"/>
  </bookViews>
  <sheets>
    <sheet name="Florid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7" i="1" l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118" i="1" l="1"/>
  <c r="C118" i="1"/>
  <c r="E118" i="1" l="1"/>
</calcChain>
</file>

<file path=xl/sharedStrings.xml><?xml version="1.0" encoding="utf-8"?>
<sst xmlns="http://schemas.openxmlformats.org/spreadsheetml/2006/main" count="237" uniqueCount="124">
  <si>
    <t>Totals</t>
  </si>
  <si>
    <t>Sales Proceeds</t>
  </si>
  <si>
    <t>Cash Value</t>
  </si>
  <si>
    <t>Agency Type</t>
  </si>
  <si>
    <t>Agency Name</t>
  </si>
  <si>
    <t xml:space="preserve">Florida </t>
  </si>
  <si>
    <t>Equitable Sharing Payments of Cash and Sale Proceeds by Recipient Agency for Florida</t>
  </si>
  <si>
    <t>15th Judicial Circuit - State Attorney's Office</t>
  </si>
  <si>
    <t xml:space="preserve">Local          </t>
  </si>
  <si>
    <t>17th Judicial Circuit - Office Of The State Attorney</t>
  </si>
  <si>
    <t>Alachua County Sheriff's Office</t>
  </si>
  <si>
    <t>Apopka Police Department</t>
  </si>
  <si>
    <t>Baker County Sheriff's Office</t>
  </si>
  <si>
    <t>Bay County Sheriff's Office</t>
  </si>
  <si>
    <t>Bay Harbor Islands Police Department</t>
  </si>
  <si>
    <t>Boca Raton Police Services Department</t>
  </si>
  <si>
    <t>Boynton Beach Police Department</t>
  </si>
  <si>
    <t>Bradenton Police Department</t>
  </si>
  <si>
    <t>Brevard County Sheriff's Office</t>
  </si>
  <si>
    <t>Broward Sheriff's Office</t>
  </si>
  <si>
    <t>Casselberry Police Department</t>
  </si>
  <si>
    <t>Charlotte County Sheriff's Office</t>
  </si>
  <si>
    <t>City Of Altamonte Springs Police Department</t>
  </si>
  <si>
    <t>City Of Coconut Creek Police Department</t>
  </si>
  <si>
    <t>City Of Daytona Beach Police Department</t>
  </si>
  <si>
    <t>City Of Homestead Police Department</t>
  </si>
  <si>
    <t>City Of Kissimmee Police Department</t>
  </si>
  <si>
    <t>City Of Lakeland Police Department</t>
  </si>
  <si>
    <t>City Of Largo Police Department</t>
  </si>
  <si>
    <t>City Of Longwood Police Department</t>
  </si>
  <si>
    <t>City Of Margate Police Department</t>
  </si>
  <si>
    <t>City Of Miami Police Department</t>
  </si>
  <si>
    <t>City Of Naples Police Department</t>
  </si>
  <si>
    <t>City Of Oviedo Police Department</t>
  </si>
  <si>
    <t>City Of Plantation Police Department</t>
  </si>
  <si>
    <t>City Of Sweetwater Police Department</t>
  </si>
  <si>
    <t>City Of Tallahassee Police Department</t>
  </si>
  <si>
    <t>City Of Winter Park Police Department</t>
  </si>
  <si>
    <t>Clay County Sheriff's Office</t>
  </si>
  <si>
    <t>Clearwater Police Department</t>
  </si>
  <si>
    <t>Clermont Police Department</t>
  </si>
  <si>
    <t>Columbia County Sheriff's Office</t>
  </si>
  <si>
    <t>Coral Gables Police Department</t>
  </si>
  <si>
    <t>Coral Springs Police Department</t>
  </si>
  <si>
    <t>Davie Police Department</t>
  </si>
  <si>
    <t>Delray Beach Police Department</t>
  </si>
  <si>
    <t>Department Of Law Enforcement</t>
  </si>
  <si>
    <t xml:space="preserve">State          </t>
  </si>
  <si>
    <t>Fernandina Beach Police Department</t>
  </si>
  <si>
    <t>Fort Lauderdale Police Department</t>
  </si>
  <si>
    <t>Fort Walton Beach Police Department</t>
  </si>
  <si>
    <t>Gainesville Police Department</t>
  </si>
  <si>
    <t>Glades County Sheriff's Office</t>
  </si>
  <si>
    <t>Golden Beach Police Department</t>
  </si>
  <si>
    <t>Green Cove Springs Police Department</t>
  </si>
  <si>
    <t>Gulf Breeze Police Department</t>
  </si>
  <si>
    <t>Hallandale Beach Police Department</t>
  </si>
  <si>
    <t>Hardee County Sheriff's Office</t>
  </si>
  <si>
    <t>Hernando County Sheriff's Office</t>
  </si>
  <si>
    <t>Hialeah Gardens Police Department</t>
  </si>
  <si>
    <t>Hialeah Police Department</t>
  </si>
  <si>
    <t>Highway Patrol</t>
  </si>
  <si>
    <t>Hillsboro Beach Police Department</t>
  </si>
  <si>
    <t>Hillsborough County Sheriff's Office</t>
  </si>
  <si>
    <t>Hollywood Police Department</t>
  </si>
  <si>
    <t>Indian River County Sheriff's Office</t>
  </si>
  <si>
    <t>Jacksonville Aviation Authority - Police Department</t>
  </si>
  <si>
    <t>Jacksonville Beach Police Department</t>
  </si>
  <si>
    <t>Jacksonville Sheriff's Office</t>
  </si>
  <si>
    <t>Jupiter Police Department</t>
  </si>
  <si>
    <t>Lake County Sheriff's Office</t>
  </si>
  <si>
    <t>Lauderhill Police Department</t>
  </si>
  <si>
    <t>Lee County Sheriff's Office</t>
  </si>
  <si>
    <t>Lynn Haven Police Department</t>
  </si>
  <si>
    <t>Maitland Police Department</t>
  </si>
  <si>
    <t>Manatee County Sheriff's Office</t>
  </si>
  <si>
    <t>Melbourne Police Department</t>
  </si>
  <si>
    <t>Miami-Dade Police Department</t>
  </si>
  <si>
    <t>Miramar Police Department</t>
  </si>
  <si>
    <t>Monroe County Sheriff's Office</t>
  </si>
  <si>
    <t>Nassau County Sheriff's Office</t>
  </si>
  <si>
    <t>National Guard</t>
  </si>
  <si>
    <t>New Port Richey Police Department</t>
  </si>
  <si>
    <t>North Bay Village Police Department</t>
  </si>
  <si>
    <t>North Miami Beach Police Department</t>
  </si>
  <si>
    <t>Okaloosa County Sheriff's Office</t>
  </si>
  <si>
    <t>Orange County Sheriff's Office</t>
  </si>
  <si>
    <t>Orlando Police Department</t>
  </si>
  <si>
    <t>Osceola County Sheriff's Office</t>
  </si>
  <si>
    <t>Palm Bay Police Department</t>
  </si>
  <si>
    <t>Palm Beach County Sheriff's Office</t>
  </si>
  <si>
    <t>Palm Beach Gardens Police Department</t>
  </si>
  <si>
    <t>Panama City Airport Police Department</t>
  </si>
  <si>
    <t>Panama City Beach Police Department</t>
  </si>
  <si>
    <t>Panama City Police Department</t>
  </si>
  <si>
    <t>Pasco Sheriff's Office</t>
  </si>
  <si>
    <t>Pensacola Police Department</t>
  </si>
  <si>
    <t>Pinellas County Sheriff's Office</t>
  </si>
  <si>
    <t>Pinellas Park Police Department</t>
  </si>
  <si>
    <t>Plant City Police Department</t>
  </si>
  <si>
    <t>Putnam County Sheriff's Office</t>
  </si>
  <si>
    <t>Saint Lucie County Sheriff's Office</t>
  </si>
  <si>
    <t>Saint Petersburg Police Department</t>
  </si>
  <si>
    <t>Sanford Police Department</t>
  </si>
  <si>
    <t>Santa Rosa County Sheriff's Office</t>
  </si>
  <si>
    <t>Sarasota Police Department</t>
  </si>
  <si>
    <t>Seminole County Sheriff's Office</t>
  </si>
  <si>
    <t>Sunny Isles Beach Police Department</t>
  </si>
  <si>
    <t>Sunrise Police Department</t>
  </si>
  <si>
    <t>Tampa Police Department</t>
  </si>
  <si>
    <t>Tarpon Springs Police Department</t>
  </si>
  <si>
    <t>Tequesta Police Department</t>
  </si>
  <si>
    <t>Titusville Police Department</t>
  </si>
  <si>
    <t>University Of Florida Police Department</t>
  </si>
  <si>
    <t>University Of South Florida Police Department</t>
  </si>
  <si>
    <t>Volusia County Sheriff's Office</t>
  </si>
  <si>
    <t>Walton County Sheriff's Office</t>
  </si>
  <si>
    <t>West Miami Police Department</t>
  </si>
  <si>
    <t>West Palm Beach Police Department</t>
  </si>
  <si>
    <t>Wilton Manors Police Department</t>
  </si>
  <si>
    <t>Winter Garden Police Department</t>
  </si>
  <si>
    <t>Winter Haven Police Department</t>
  </si>
  <si>
    <t>Winter Springs Police Department</t>
  </si>
  <si>
    <t>Fiscal Year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</si>
</sst>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118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Florida" altTextSummary="Equitable Sharing Payments of Cash and Sale Proceeds for Florida by Recipient Agency for FY2021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8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7" t="s">
        <v>123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7</v>
      </c>
      <c r="B4" s="10" t="s">
        <v>8</v>
      </c>
      <c r="C4" s="16">
        <v>151226</v>
      </c>
      <c r="D4" s="16">
        <v>12957</v>
      </c>
      <c r="E4" s="16">
        <f>SUM(C4:D4)</f>
        <v>164183</v>
      </c>
    </row>
    <row r="5" spans="1:5" x14ac:dyDescent="0.25">
      <c r="A5" s="9" t="s">
        <v>9</v>
      </c>
      <c r="B5" s="10" t="s">
        <v>8</v>
      </c>
      <c r="C5" s="16">
        <v>0</v>
      </c>
      <c r="D5" s="16">
        <v>105384</v>
      </c>
      <c r="E5" s="16">
        <f t="shared" ref="E5:E68" si="0">SUM(C5:D5)</f>
        <v>105384</v>
      </c>
    </row>
    <row r="6" spans="1:5" x14ac:dyDescent="0.25">
      <c r="A6" s="9" t="s">
        <v>10</v>
      </c>
      <c r="B6" s="10" t="s">
        <v>8</v>
      </c>
      <c r="C6" s="16">
        <v>116884</v>
      </c>
      <c r="D6" s="16">
        <v>0</v>
      </c>
      <c r="E6" s="16">
        <f t="shared" si="0"/>
        <v>116884</v>
      </c>
    </row>
    <row r="7" spans="1:5" x14ac:dyDescent="0.25">
      <c r="A7" s="9" t="s">
        <v>11</v>
      </c>
      <c r="B7" s="10" t="s">
        <v>8</v>
      </c>
      <c r="C7" s="16">
        <v>90401</v>
      </c>
      <c r="D7" s="16">
        <v>20634</v>
      </c>
      <c r="E7" s="16">
        <f t="shared" si="0"/>
        <v>111035</v>
      </c>
    </row>
    <row r="8" spans="1:5" x14ac:dyDescent="0.25">
      <c r="A8" s="9" t="s">
        <v>12</v>
      </c>
      <c r="B8" s="10" t="s">
        <v>8</v>
      </c>
      <c r="C8" s="16">
        <v>1947</v>
      </c>
      <c r="D8" s="16">
        <v>2668</v>
      </c>
      <c r="E8" s="16">
        <f t="shared" si="0"/>
        <v>4615</v>
      </c>
    </row>
    <row r="9" spans="1:5" x14ac:dyDescent="0.25">
      <c r="A9" s="9" t="s">
        <v>13</v>
      </c>
      <c r="B9" s="10" t="s">
        <v>8</v>
      </c>
      <c r="C9" s="16">
        <v>13985</v>
      </c>
      <c r="D9" s="16">
        <v>1982</v>
      </c>
      <c r="E9" s="16">
        <f t="shared" si="0"/>
        <v>15967</v>
      </c>
    </row>
    <row r="10" spans="1:5" x14ac:dyDescent="0.25">
      <c r="A10" s="9" t="s">
        <v>14</v>
      </c>
      <c r="B10" s="10" t="s">
        <v>8</v>
      </c>
      <c r="C10" s="16">
        <v>4187</v>
      </c>
      <c r="D10" s="16">
        <v>0</v>
      </c>
      <c r="E10" s="16">
        <f t="shared" si="0"/>
        <v>4187</v>
      </c>
    </row>
    <row r="11" spans="1:5" x14ac:dyDescent="0.25">
      <c r="A11" s="9" t="s">
        <v>15</v>
      </c>
      <c r="B11" s="10" t="s">
        <v>8</v>
      </c>
      <c r="C11" s="16">
        <v>11515</v>
      </c>
      <c r="D11" s="16">
        <v>41981</v>
      </c>
      <c r="E11" s="16">
        <f t="shared" si="0"/>
        <v>53496</v>
      </c>
    </row>
    <row r="12" spans="1:5" x14ac:dyDescent="0.25">
      <c r="A12" s="9" t="s">
        <v>16</v>
      </c>
      <c r="B12" s="10" t="s">
        <v>8</v>
      </c>
      <c r="C12" s="16">
        <v>30501</v>
      </c>
      <c r="D12" s="16">
        <v>5160</v>
      </c>
      <c r="E12" s="16">
        <f t="shared" si="0"/>
        <v>35661</v>
      </c>
    </row>
    <row r="13" spans="1:5" x14ac:dyDescent="0.25">
      <c r="A13" s="9" t="s">
        <v>17</v>
      </c>
      <c r="B13" s="10" t="s">
        <v>8</v>
      </c>
      <c r="C13" s="16">
        <v>24556</v>
      </c>
      <c r="D13" s="16">
        <v>1566</v>
      </c>
      <c r="E13" s="16">
        <f t="shared" si="0"/>
        <v>26122</v>
      </c>
    </row>
    <row r="14" spans="1:5" x14ac:dyDescent="0.25">
      <c r="A14" s="9" t="s">
        <v>18</v>
      </c>
      <c r="B14" s="10" t="s">
        <v>8</v>
      </c>
      <c r="C14" s="16">
        <v>4095</v>
      </c>
      <c r="D14" s="16">
        <v>9177</v>
      </c>
      <c r="E14" s="16">
        <f t="shared" si="0"/>
        <v>13272</v>
      </c>
    </row>
    <row r="15" spans="1:5" x14ac:dyDescent="0.25">
      <c r="A15" s="9" t="s">
        <v>19</v>
      </c>
      <c r="B15" s="10" t="s">
        <v>8</v>
      </c>
      <c r="C15" s="16">
        <v>440891</v>
      </c>
      <c r="D15" s="16">
        <v>0</v>
      </c>
      <c r="E15" s="16">
        <f t="shared" si="0"/>
        <v>440891</v>
      </c>
    </row>
    <row r="16" spans="1:5" x14ac:dyDescent="0.25">
      <c r="A16" s="9" t="s">
        <v>20</v>
      </c>
      <c r="B16" s="10" t="s">
        <v>8</v>
      </c>
      <c r="C16" s="16">
        <v>1758</v>
      </c>
      <c r="D16" s="16">
        <v>8823</v>
      </c>
      <c r="E16" s="16">
        <f t="shared" si="0"/>
        <v>10581</v>
      </c>
    </row>
    <row r="17" spans="1:5" x14ac:dyDescent="0.25">
      <c r="A17" s="9" t="s">
        <v>21</v>
      </c>
      <c r="B17" s="10" t="s">
        <v>8</v>
      </c>
      <c r="C17" s="16">
        <v>0</v>
      </c>
      <c r="D17" s="16">
        <v>305515</v>
      </c>
      <c r="E17" s="16">
        <f t="shared" si="0"/>
        <v>305515</v>
      </c>
    </row>
    <row r="18" spans="1:5" x14ac:dyDescent="0.25">
      <c r="A18" s="9" t="s">
        <v>22</v>
      </c>
      <c r="B18" s="10" t="s">
        <v>8</v>
      </c>
      <c r="C18" s="16">
        <v>8640</v>
      </c>
      <c r="D18" s="16">
        <v>7884</v>
      </c>
      <c r="E18" s="16">
        <f t="shared" si="0"/>
        <v>16524</v>
      </c>
    </row>
    <row r="19" spans="1:5" x14ac:dyDescent="0.25">
      <c r="A19" s="9" t="s">
        <v>23</v>
      </c>
      <c r="B19" s="10" t="s">
        <v>8</v>
      </c>
      <c r="C19" s="16">
        <v>45335</v>
      </c>
      <c r="D19" s="16">
        <v>104916</v>
      </c>
      <c r="E19" s="16">
        <f t="shared" si="0"/>
        <v>150251</v>
      </c>
    </row>
    <row r="20" spans="1:5" x14ac:dyDescent="0.25">
      <c r="A20" s="9" t="s">
        <v>24</v>
      </c>
      <c r="B20" s="10" t="s">
        <v>8</v>
      </c>
      <c r="C20" s="16">
        <v>16161</v>
      </c>
      <c r="D20" s="16">
        <v>10384</v>
      </c>
      <c r="E20" s="16">
        <f t="shared" si="0"/>
        <v>26545</v>
      </c>
    </row>
    <row r="21" spans="1:5" x14ac:dyDescent="0.25">
      <c r="A21" s="9" t="s">
        <v>25</v>
      </c>
      <c r="B21" s="10" t="s">
        <v>8</v>
      </c>
      <c r="C21" s="16">
        <v>33157</v>
      </c>
      <c r="D21" s="16">
        <v>2676</v>
      </c>
      <c r="E21" s="16">
        <f t="shared" si="0"/>
        <v>35833</v>
      </c>
    </row>
    <row r="22" spans="1:5" x14ac:dyDescent="0.25">
      <c r="A22" s="9" t="s">
        <v>26</v>
      </c>
      <c r="B22" s="10" t="s">
        <v>8</v>
      </c>
      <c r="C22" s="16">
        <v>34715</v>
      </c>
      <c r="D22" s="16">
        <v>0</v>
      </c>
      <c r="E22" s="16">
        <f t="shared" si="0"/>
        <v>34715</v>
      </c>
    </row>
    <row r="23" spans="1:5" x14ac:dyDescent="0.25">
      <c r="A23" s="9" t="s">
        <v>27</v>
      </c>
      <c r="B23" s="10" t="s">
        <v>8</v>
      </c>
      <c r="C23" s="16">
        <v>17564</v>
      </c>
      <c r="D23" s="16">
        <v>9743</v>
      </c>
      <c r="E23" s="16">
        <f t="shared" si="0"/>
        <v>27307</v>
      </c>
    </row>
    <row r="24" spans="1:5" x14ac:dyDescent="0.25">
      <c r="A24" s="9" t="s">
        <v>28</v>
      </c>
      <c r="B24" s="10" t="s">
        <v>8</v>
      </c>
      <c r="C24" s="16">
        <v>0</v>
      </c>
      <c r="D24" s="16">
        <v>9026</v>
      </c>
      <c r="E24" s="16">
        <f t="shared" si="0"/>
        <v>9026</v>
      </c>
    </row>
    <row r="25" spans="1:5" x14ac:dyDescent="0.25">
      <c r="A25" s="9" t="s">
        <v>29</v>
      </c>
      <c r="B25" s="10" t="s">
        <v>8</v>
      </c>
      <c r="C25" s="16">
        <v>55754</v>
      </c>
      <c r="D25" s="16">
        <v>13349</v>
      </c>
      <c r="E25" s="16">
        <f t="shared" si="0"/>
        <v>69103</v>
      </c>
    </row>
    <row r="26" spans="1:5" x14ac:dyDescent="0.25">
      <c r="A26" s="9" t="s">
        <v>30</v>
      </c>
      <c r="B26" s="10" t="s">
        <v>8</v>
      </c>
      <c r="C26" s="16">
        <v>139221</v>
      </c>
      <c r="D26" s="16">
        <v>53115</v>
      </c>
      <c r="E26" s="16">
        <f t="shared" si="0"/>
        <v>192336</v>
      </c>
    </row>
    <row r="27" spans="1:5" x14ac:dyDescent="0.25">
      <c r="A27" s="9" t="s">
        <v>31</v>
      </c>
      <c r="B27" s="10" t="s">
        <v>8</v>
      </c>
      <c r="C27" s="16">
        <v>165768</v>
      </c>
      <c r="D27" s="16">
        <v>37259</v>
      </c>
      <c r="E27" s="16">
        <f t="shared" si="0"/>
        <v>203027</v>
      </c>
    </row>
    <row r="28" spans="1:5" x14ac:dyDescent="0.25">
      <c r="A28" s="9" t="s">
        <v>32</v>
      </c>
      <c r="B28" s="10" t="s">
        <v>8</v>
      </c>
      <c r="C28" s="16">
        <v>5267</v>
      </c>
      <c r="D28" s="16">
        <v>310417</v>
      </c>
      <c r="E28" s="16">
        <f t="shared" si="0"/>
        <v>315684</v>
      </c>
    </row>
    <row r="29" spans="1:5" x14ac:dyDescent="0.25">
      <c r="A29" s="9" t="s">
        <v>33</v>
      </c>
      <c r="B29" s="10" t="s">
        <v>8</v>
      </c>
      <c r="C29" s="16">
        <v>8640</v>
      </c>
      <c r="D29" s="16">
        <v>12477</v>
      </c>
      <c r="E29" s="16">
        <f t="shared" si="0"/>
        <v>21117</v>
      </c>
    </row>
    <row r="30" spans="1:5" x14ac:dyDescent="0.25">
      <c r="A30" s="9" t="s">
        <v>34</v>
      </c>
      <c r="B30" s="10" t="s">
        <v>8</v>
      </c>
      <c r="C30" s="16">
        <v>52726</v>
      </c>
      <c r="D30" s="16">
        <v>0</v>
      </c>
      <c r="E30" s="16">
        <f t="shared" si="0"/>
        <v>52726</v>
      </c>
    </row>
    <row r="31" spans="1:5" x14ac:dyDescent="0.25">
      <c r="A31" s="9" t="s">
        <v>35</v>
      </c>
      <c r="B31" s="10" t="s">
        <v>8</v>
      </c>
      <c r="C31" s="16">
        <v>49458</v>
      </c>
      <c r="D31" s="16">
        <v>2676</v>
      </c>
      <c r="E31" s="16">
        <f t="shared" si="0"/>
        <v>52134</v>
      </c>
    </row>
    <row r="32" spans="1:5" x14ac:dyDescent="0.25">
      <c r="A32" s="9" t="s">
        <v>36</v>
      </c>
      <c r="B32" s="10" t="s">
        <v>8</v>
      </c>
      <c r="C32" s="16">
        <v>23225</v>
      </c>
      <c r="D32" s="16">
        <v>0</v>
      </c>
      <c r="E32" s="16">
        <f t="shared" si="0"/>
        <v>23225</v>
      </c>
    </row>
    <row r="33" spans="1:5" x14ac:dyDescent="0.25">
      <c r="A33" s="9" t="s">
        <v>37</v>
      </c>
      <c r="B33" s="10" t="s">
        <v>8</v>
      </c>
      <c r="C33" s="16">
        <v>55754</v>
      </c>
      <c r="D33" s="16">
        <v>17942</v>
      </c>
      <c r="E33" s="16">
        <f t="shared" si="0"/>
        <v>73696</v>
      </c>
    </row>
    <row r="34" spans="1:5" x14ac:dyDescent="0.25">
      <c r="A34" s="9" t="s">
        <v>38</v>
      </c>
      <c r="B34" s="10" t="s">
        <v>8</v>
      </c>
      <c r="C34" s="16">
        <v>48849</v>
      </c>
      <c r="D34" s="16">
        <v>1320</v>
      </c>
      <c r="E34" s="16">
        <f t="shared" si="0"/>
        <v>50169</v>
      </c>
    </row>
    <row r="35" spans="1:5" x14ac:dyDescent="0.25">
      <c r="A35" s="9" t="s">
        <v>39</v>
      </c>
      <c r="B35" s="10" t="s">
        <v>8</v>
      </c>
      <c r="C35" s="16">
        <v>19939</v>
      </c>
      <c r="D35" s="16">
        <v>3078</v>
      </c>
      <c r="E35" s="16">
        <f t="shared" si="0"/>
        <v>23017</v>
      </c>
    </row>
    <row r="36" spans="1:5" x14ac:dyDescent="0.25">
      <c r="A36" s="9" t="s">
        <v>40</v>
      </c>
      <c r="B36" s="10" t="s">
        <v>8</v>
      </c>
      <c r="C36" s="16">
        <v>56075</v>
      </c>
      <c r="D36" s="16">
        <v>13349</v>
      </c>
      <c r="E36" s="16">
        <f t="shared" si="0"/>
        <v>69424</v>
      </c>
    </row>
    <row r="37" spans="1:5" x14ac:dyDescent="0.25">
      <c r="A37" s="9" t="s">
        <v>41</v>
      </c>
      <c r="B37" s="10" t="s">
        <v>8</v>
      </c>
      <c r="C37" s="16">
        <v>12817</v>
      </c>
      <c r="D37" s="16">
        <v>0</v>
      </c>
      <c r="E37" s="16">
        <f t="shared" si="0"/>
        <v>12817</v>
      </c>
    </row>
    <row r="38" spans="1:5" x14ac:dyDescent="0.25">
      <c r="A38" s="9" t="s">
        <v>42</v>
      </c>
      <c r="B38" s="10" t="s">
        <v>8</v>
      </c>
      <c r="C38" s="16">
        <v>61636</v>
      </c>
      <c r="D38" s="16">
        <v>5363</v>
      </c>
      <c r="E38" s="16">
        <f t="shared" si="0"/>
        <v>66999</v>
      </c>
    </row>
    <row r="39" spans="1:5" x14ac:dyDescent="0.25">
      <c r="A39" s="9" t="s">
        <v>43</v>
      </c>
      <c r="B39" s="10" t="s">
        <v>8</v>
      </c>
      <c r="C39" s="16">
        <v>61760</v>
      </c>
      <c r="D39" s="16">
        <v>56716</v>
      </c>
      <c r="E39" s="16">
        <f t="shared" si="0"/>
        <v>118476</v>
      </c>
    </row>
    <row r="40" spans="1:5" x14ac:dyDescent="0.25">
      <c r="A40" s="9" t="s">
        <v>44</v>
      </c>
      <c r="B40" s="10" t="s">
        <v>8</v>
      </c>
      <c r="C40" s="16">
        <v>70554</v>
      </c>
      <c r="D40" s="16">
        <v>65764</v>
      </c>
      <c r="E40" s="16">
        <f t="shared" si="0"/>
        <v>136318</v>
      </c>
    </row>
    <row r="41" spans="1:5" x14ac:dyDescent="0.25">
      <c r="A41" s="9" t="s">
        <v>45</v>
      </c>
      <c r="B41" s="10" t="s">
        <v>8</v>
      </c>
      <c r="C41" s="16">
        <v>36938</v>
      </c>
      <c r="D41" s="16">
        <v>3096</v>
      </c>
      <c r="E41" s="16">
        <f t="shared" si="0"/>
        <v>40034</v>
      </c>
    </row>
    <row r="42" spans="1:5" x14ac:dyDescent="0.25">
      <c r="A42" s="9" t="s">
        <v>46</v>
      </c>
      <c r="B42" s="10" t="s">
        <v>47</v>
      </c>
      <c r="C42" s="16">
        <v>137987</v>
      </c>
      <c r="D42" s="16">
        <v>9391</v>
      </c>
      <c r="E42" s="16">
        <f t="shared" si="0"/>
        <v>147378</v>
      </c>
    </row>
    <row r="43" spans="1:5" x14ac:dyDescent="0.25">
      <c r="A43" s="9" t="s">
        <v>48</v>
      </c>
      <c r="B43" s="10" t="s">
        <v>8</v>
      </c>
      <c r="C43" s="16">
        <v>749</v>
      </c>
      <c r="D43" s="16">
        <v>6065</v>
      </c>
      <c r="E43" s="16">
        <f t="shared" si="0"/>
        <v>6814</v>
      </c>
    </row>
    <row r="44" spans="1:5" x14ac:dyDescent="0.25">
      <c r="A44" s="9" t="s">
        <v>49</v>
      </c>
      <c r="B44" s="10" t="s">
        <v>8</v>
      </c>
      <c r="C44" s="16">
        <v>447999</v>
      </c>
      <c r="D44" s="16">
        <v>229288</v>
      </c>
      <c r="E44" s="16">
        <f t="shared" si="0"/>
        <v>677287</v>
      </c>
    </row>
    <row r="45" spans="1:5" x14ac:dyDescent="0.25">
      <c r="A45" s="9" t="s">
        <v>50</v>
      </c>
      <c r="B45" s="10" t="s">
        <v>8</v>
      </c>
      <c r="C45" s="16">
        <v>0</v>
      </c>
      <c r="D45" s="16">
        <v>2302</v>
      </c>
      <c r="E45" s="16">
        <f t="shared" si="0"/>
        <v>2302</v>
      </c>
    </row>
    <row r="46" spans="1:5" x14ac:dyDescent="0.25">
      <c r="A46" s="9" t="s">
        <v>51</v>
      </c>
      <c r="B46" s="10" t="s">
        <v>8</v>
      </c>
      <c r="C46" s="16">
        <v>48470</v>
      </c>
      <c r="D46" s="16">
        <v>0</v>
      </c>
      <c r="E46" s="16">
        <f t="shared" si="0"/>
        <v>48470</v>
      </c>
    </row>
    <row r="47" spans="1:5" x14ac:dyDescent="0.25">
      <c r="A47" s="9" t="s">
        <v>52</v>
      </c>
      <c r="B47" s="10" t="s">
        <v>8</v>
      </c>
      <c r="C47" s="16">
        <v>24023</v>
      </c>
      <c r="D47" s="16">
        <v>18078</v>
      </c>
      <c r="E47" s="16">
        <f t="shared" si="0"/>
        <v>42101</v>
      </c>
    </row>
    <row r="48" spans="1:5" x14ac:dyDescent="0.25">
      <c r="A48" s="9" t="s">
        <v>53</v>
      </c>
      <c r="B48" s="10" t="s">
        <v>8</v>
      </c>
      <c r="C48" s="16">
        <v>0</v>
      </c>
      <c r="D48" s="16">
        <v>4902</v>
      </c>
      <c r="E48" s="16">
        <f t="shared" si="0"/>
        <v>4902</v>
      </c>
    </row>
    <row r="49" spans="1:5" x14ac:dyDescent="0.25">
      <c r="A49" s="9" t="s">
        <v>54</v>
      </c>
      <c r="B49" s="10" t="s">
        <v>8</v>
      </c>
      <c r="C49" s="16">
        <v>975</v>
      </c>
      <c r="D49" s="16">
        <v>47310</v>
      </c>
      <c r="E49" s="16">
        <f t="shared" si="0"/>
        <v>48285</v>
      </c>
    </row>
    <row r="50" spans="1:5" x14ac:dyDescent="0.25">
      <c r="A50" s="9" t="s">
        <v>55</v>
      </c>
      <c r="B50" s="10" t="s">
        <v>8</v>
      </c>
      <c r="C50" s="16">
        <v>3204</v>
      </c>
      <c r="D50" s="16">
        <v>4787</v>
      </c>
      <c r="E50" s="16">
        <f t="shared" si="0"/>
        <v>7991</v>
      </c>
    </row>
    <row r="51" spans="1:5" x14ac:dyDescent="0.25">
      <c r="A51" s="9" t="s">
        <v>56</v>
      </c>
      <c r="B51" s="10" t="s">
        <v>8</v>
      </c>
      <c r="C51" s="16">
        <v>140157</v>
      </c>
      <c r="D51" s="16">
        <v>109616</v>
      </c>
      <c r="E51" s="16">
        <f t="shared" si="0"/>
        <v>249773</v>
      </c>
    </row>
    <row r="52" spans="1:5" x14ac:dyDescent="0.25">
      <c r="A52" s="9" t="s">
        <v>57</v>
      </c>
      <c r="B52" s="10" t="s">
        <v>8</v>
      </c>
      <c r="C52" s="16">
        <v>39172</v>
      </c>
      <c r="D52" s="16">
        <v>0</v>
      </c>
      <c r="E52" s="16">
        <f t="shared" si="0"/>
        <v>39172</v>
      </c>
    </row>
    <row r="53" spans="1:5" x14ac:dyDescent="0.25">
      <c r="A53" s="9" t="s">
        <v>58</v>
      </c>
      <c r="B53" s="10" t="s">
        <v>8</v>
      </c>
      <c r="C53" s="16">
        <v>27195</v>
      </c>
      <c r="D53" s="16">
        <v>0</v>
      </c>
      <c r="E53" s="16">
        <f t="shared" si="0"/>
        <v>27195</v>
      </c>
    </row>
    <row r="54" spans="1:5" x14ac:dyDescent="0.25">
      <c r="A54" s="9" t="s">
        <v>59</v>
      </c>
      <c r="B54" s="10" t="s">
        <v>8</v>
      </c>
      <c r="C54" s="16">
        <v>0</v>
      </c>
      <c r="D54" s="16">
        <v>4902</v>
      </c>
      <c r="E54" s="16">
        <f t="shared" si="0"/>
        <v>4902</v>
      </c>
    </row>
    <row r="55" spans="1:5" x14ac:dyDescent="0.25">
      <c r="A55" s="9" t="s">
        <v>60</v>
      </c>
      <c r="B55" s="10" t="s">
        <v>8</v>
      </c>
      <c r="C55" s="16">
        <v>17041</v>
      </c>
      <c r="D55" s="16">
        <v>161625</v>
      </c>
      <c r="E55" s="16">
        <f t="shared" si="0"/>
        <v>178666</v>
      </c>
    </row>
    <row r="56" spans="1:5" x14ac:dyDescent="0.25">
      <c r="A56" s="9" t="s">
        <v>61</v>
      </c>
      <c r="B56" s="10" t="s">
        <v>47</v>
      </c>
      <c r="C56" s="16">
        <v>42404</v>
      </c>
      <c r="D56" s="16">
        <v>3805</v>
      </c>
      <c r="E56" s="16">
        <f t="shared" si="0"/>
        <v>46209</v>
      </c>
    </row>
    <row r="57" spans="1:5" x14ac:dyDescent="0.25">
      <c r="A57" s="9" t="s">
        <v>62</v>
      </c>
      <c r="B57" s="10" t="s">
        <v>8</v>
      </c>
      <c r="C57" s="16">
        <v>54897</v>
      </c>
      <c r="D57" s="16">
        <v>22620</v>
      </c>
      <c r="E57" s="16">
        <f t="shared" si="0"/>
        <v>77517</v>
      </c>
    </row>
    <row r="58" spans="1:5" x14ac:dyDescent="0.25">
      <c r="A58" s="9" t="s">
        <v>63</v>
      </c>
      <c r="B58" s="10" t="s">
        <v>8</v>
      </c>
      <c r="C58" s="16">
        <v>25789</v>
      </c>
      <c r="D58" s="16">
        <v>718</v>
      </c>
      <c r="E58" s="16">
        <f t="shared" si="0"/>
        <v>26507</v>
      </c>
    </row>
    <row r="59" spans="1:5" x14ac:dyDescent="0.25">
      <c r="A59" s="9" t="s">
        <v>64</v>
      </c>
      <c r="B59" s="10" t="s">
        <v>8</v>
      </c>
      <c r="C59" s="16">
        <v>12461</v>
      </c>
      <c r="D59" s="16">
        <v>0</v>
      </c>
      <c r="E59" s="16">
        <f t="shared" si="0"/>
        <v>12461</v>
      </c>
    </row>
    <row r="60" spans="1:5" x14ac:dyDescent="0.25">
      <c r="A60" s="9" t="s">
        <v>65</v>
      </c>
      <c r="B60" s="10" t="s">
        <v>8</v>
      </c>
      <c r="C60" s="16">
        <v>55994</v>
      </c>
      <c r="D60" s="16">
        <v>0</v>
      </c>
      <c r="E60" s="16">
        <f t="shared" si="0"/>
        <v>55994</v>
      </c>
    </row>
    <row r="61" spans="1:5" x14ac:dyDescent="0.25">
      <c r="A61" s="9" t="s">
        <v>66</v>
      </c>
      <c r="B61" s="10" t="s">
        <v>8</v>
      </c>
      <c r="C61" s="16">
        <v>40775</v>
      </c>
      <c r="D61" s="16">
        <v>0</v>
      </c>
      <c r="E61" s="16">
        <f t="shared" si="0"/>
        <v>40775</v>
      </c>
    </row>
    <row r="62" spans="1:5" x14ac:dyDescent="0.25">
      <c r="A62" s="9" t="s">
        <v>67</v>
      </c>
      <c r="B62" s="10" t="s">
        <v>8</v>
      </c>
      <c r="C62" s="16">
        <v>28350</v>
      </c>
      <c r="D62" s="16">
        <v>0</v>
      </c>
      <c r="E62" s="16">
        <f t="shared" si="0"/>
        <v>28350</v>
      </c>
    </row>
    <row r="63" spans="1:5" x14ac:dyDescent="0.25">
      <c r="A63" s="9" t="s">
        <v>68</v>
      </c>
      <c r="B63" s="10" t="s">
        <v>8</v>
      </c>
      <c r="C63" s="16">
        <v>53440</v>
      </c>
      <c r="D63" s="16">
        <v>101661</v>
      </c>
      <c r="E63" s="16">
        <f t="shared" si="0"/>
        <v>155101</v>
      </c>
    </row>
    <row r="64" spans="1:5" x14ac:dyDescent="0.25">
      <c r="A64" s="9" t="s">
        <v>69</v>
      </c>
      <c r="B64" s="10" t="s">
        <v>8</v>
      </c>
      <c r="C64" s="16">
        <v>33021</v>
      </c>
      <c r="D64" s="16">
        <v>0</v>
      </c>
      <c r="E64" s="16">
        <f t="shared" si="0"/>
        <v>33021</v>
      </c>
    </row>
    <row r="65" spans="1:5" x14ac:dyDescent="0.25">
      <c r="A65" s="9" t="s">
        <v>70</v>
      </c>
      <c r="B65" s="10" t="s">
        <v>8</v>
      </c>
      <c r="C65" s="16">
        <v>69706</v>
      </c>
      <c r="D65" s="16">
        <v>22337</v>
      </c>
      <c r="E65" s="16">
        <f t="shared" si="0"/>
        <v>92043</v>
      </c>
    </row>
    <row r="66" spans="1:5" x14ac:dyDescent="0.25">
      <c r="A66" s="9" t="s">
        <v>71</v>
      </c>
      <c r="B66" s="10" t="s">
        <v>8</v>
      </c>
      <c r="C66" s="16">
        <v>113015</v>
      </c>
      <c r="D66" s="16">
        <v>0</v>
      </c>
      <c r="E66" s="16">
        <f t="shared" si="0"/>
        <v>113015</v>
      </c>
    </row>
    <row r="67" spans="1:5" x14ac:dyDescent="0.25">
      <c r="A67" s="9" t="s">
        <v>72</v>
      </c>
      <c r="B67" s="10" t="s">
        <v>8</v>
      </c>
      <c r="C67" s="16">
        <v>0</v>
      </c>
      <c r="D67" s="16">
        <v>305515</v>
      </c>
      <c r="E67" s="16">
        <f t="shared" si="0"/>
        <v>305515</v>
      </c>
    </row>
    <row r="68" spans="1:5" x14ac:dyDescent="0.25">
      <c r="A68" s="9" t="s">
        <v>73</v>
      </c>
      <c r="B68" s="10" t="s">
        <v>8</v>
      </c>
      <c r="C68" s="16">
        <v>1075</v>
      </c>
      <c r="D68" s="16">
        <v>0</v>
      </c>
      <c r="E68" s="16">
        <f t="shared" si="0"/>
        <v>1075</v>
      </c>
    </row>
    <row r="69" spans="1:5" x14ac:dyDescent="0.25">
      <c r="A69" s="9" t="s">
        <v>74</v>
      </c>
      <c r="B69" s="10" t="s">
        <v>8</v>
      </c>
      <c r="C69" s="16">
        <v>0</v>
      </c>
      <c r="D69" s="16">
        <v>4593</v>
      </c>
      <c r="E69" s="16">
        <f t="shared" ref="E69:E117" si="1">SUM(C69:D69)</f>
        <v>4593</v>
      </c>
    </row>
    <row r="70" spans="1:5" x14ac:dyDescent="0.25">
      <c r="A70" s="9" t="s">
        <v>75</v>
      </c>
      <c r="B70" s="10" t="s">
        <v>8</v>
      </c>
      <c r="C70" s="16">
        <v>74667</v>
      </c>
      <c r="D70" s="16">
        <v>3943</v>
      </c>
      <c r="E70" s="16">
        <f t="shared" si="1"/>
        <v>78610</v>
      </c>
    </row>
    <row r="71" spans="1:5" x14ac:dyDescent="0.25">
      <c r="A71" s="9" t="s">
        <v>76</v>
      </c>
      <c r="B71" s="10" t="s">
        <v>8</v>
      </c>
      <c r="C71" s="16">
        <v>21450</v>
      </c>
      <c r="D71" s="16">
        <v>0</v>
      </c>
      <c r="E71" s="16">
        <f t="shared" si="1"/>
        <v>21450</v>
      </c>
    </row>
    <row r="72" spans="1:5" x14ac:dyDescent="0.25">
      <c r="A72" s="9" t="s">
        <v>77</v>
      </c>
      <c r="B72" s="10" t="s">
        <v>8</v>
      </c>
      <c r="C72" s="16">
        <v>368301</v>
      </c>
      <c r="D72" s="16">
        <v>92885</v>
      </c>
      <c r="E72" s="16">
        <f t="shared" si="1"/>
        <v>461186</v>
      </c>
    </row>
    <row r="73" spans="1:5" x14ac:dyDescent="0.25">
      <c r="A73" s="9" t="s">
        <v>78</v>
      </c>
      <c r="B73" s="10" t="s">
        <v>8</v>
      </c>
      <c r="C73" s="16">
        <v>46729</v>
      </c>
      <c r="D73" s="16">
        <v>4902</v>
      </c>
      <c r="E73" s="16">
        <f t="shared" si="1"/>
        <v>51631</v>
      </c>
    </row>
    <row r="74" spans="1:5" x14ac:dyDescent="0.25">
      <c r="A74" s="9" t="s">
        <v>79</v>
      </c>
      <c r="B74" s="10" t="s">
        <v>8</v>
      </c>
      <c r="C74" s="16">
        <v>8580</v>
      </c>
      <c r="D74" s="16">
        <v>2262</v>
      </c>
      <c r="E74" s="16">
        <f t="shared" si="1"/>
        <v>10842</v>
      </c>
    </row>
    <row r="75" spans="1:5" x14ac:dyDescent="0.25">
      <c r="A75" s="9" t="s">
        <v>80</v>
      </c>
      <c r="B75" s="10" t="s">
        <v>8</v>
      </c>
      <c r="C75" s="16">
        <v>50799</v>
      </c>
      <c r="D75" s="16">
        <v>19730</v>
      </c>
      <c r="E75" s="16">
        <f t="shared" si="1"/>
        <v>70529</v>
      </c>
    </row>
    <row r="76" spans="1:5" x14ac:dyDescent="0.25">
      <c r="A76" s="9" t="s">
        <v>81</v>
      </c>
      <c r="B76" s="10" t="s">
        <v>47</v>
      </c>
      <c r="C76" s="16">
        <v>11691</v>
      </c>
      <c r="D76" s="16">
        <v>11887</v>
      </c>
      <c r="E76" s="16">
        <f t="shared" si="1"/>
        <v>23578</v>
      </c>
    </row>
    <row r="77" spans="1:5" x14ac:dyDescent="0.25">
      <c r="A77" s="9" t="s">
        <v>82</v>
      </c>
      <c r="B77" s="10" t="s">
        <v>8</v>
      </c>
      <c r="C77" s="16">
        <v>858</v>
      </c>
      <c r="D77" s="16">
        <v>9026</v>
      </c>
      <c r="E77" s="16">
        <f t="shared" si="1"/>
        <v>9884</v>
      </c>
    </row>
    <row r="78" spans="1:5" x14ac:dyDescent="0.25">
      <c r="A78" s="9" t="s">
        <v>83</v>
      </c>
      <c r="B78" s="10" t="s">
        <v>8</v>
      </c>
      <c r="C78" s="16">
        <v>43617</v>
      </c>
      <c r="D78" s="16">
        <v>5363</v>
      </c>
      <c r="E78" s="16">
        <f t="shared" si="1"/>
        <v>48980</v>
      </c>
    </row>
    <row r="79" spans="1:5" x14ac:dyDescent="0.25">
      <c r="A79" s="9" t="s">
        <v>84</v>
      </c>
      <c r="B79" s="10" t="s">
        <v>8</v>
      </c>
      <c r="C79" s="16">
        <v>67635</v>
      </c>
      <c r="D79" s="16">
        <v>51061</v>
      </c>
      <c r="E79" s="16">
        <f t="shared" si="1"/>
        <v>118696</v>
      </c>
    </row>
    <row r="80" spans="1:5" x14ac:dyDescent="0.25">
      <c r="A80" s="9" t="s">
        <v>85</v>
      </c>
      <c r="B80" s="10" t="s">
        <v>8</v>
      </c>
      <c r="C80" s="16">
        <v>3204</v>
      </c>
      <c r="D80" s="16">
        <v>4787</v>
      </c>
      <c r="E80" s="16">
        <f t="shared" si="1"/>
        <v>7991</v>
      </c>
    </row>
    <row r="81" spans="1:5" x14ac:dyDescent="0.25">
      <c r="A81" s="9" t="s">
        <v>86</v>
      </c>
      <c r="B81" s="10" t="s">
        <v>8</v>
      </c>
      <c r="C81" s="16">
        <v>297551</v>
      </c>
      <c r="D81" s="16">
        <v>29622</v>
      </c>
      <c r="E81" s="16">
        <f t="shared" si="1"/>
        <v>327173</v>
      </c>
    </row>
    <row r="82" spans="1:5" x14ac:dyDescent="0.25">
      <c r="A82" s="9" t="s">
        <v>87</v>
      </c>
      <c r="B82" s="10" t="s">
        <v>8</v>
      </c>
      <c r="C82" s="16">
        <v>77621</v>
      </c>
      <c r="D82" s="16">
        <v>33325</v>
      </c>
      <c r="E82" s="16">
        <f t="shared" si="1"/>
        <v>110946</v>
      </c>
    </row>
    <row r="83" spans="1:5" x14ac:dyDescent="0.25">
      <c r="A83" s="9" t="s">
        <v>88</v>
      </c>
      <c r="B83" s="10" t="s">
        <v>8</v>
      </c>
      <c r="C83" s="16">
        <v>55754</v>
      </c>
      <c r="D83" s="16">
        <v>190476</v>
      </c>
      <c r="E83" s="16">
        <f t="shared" si="1"/>
        <v>246230</v>
      </c>
    </row>
    <row r="84" spans="1:5" x14ac:dyDescent="0.25">
      <c r="A84" s="9" t="s">
        <v>89</v>
      </c>
      <c r="B84" s="10" t="s">
        <v>8</v>
      </c>
      <c r="C84" s="16">
        <v>25361</v>
      </c>
      <c r="D84" s="16">
        <v>0</v>
      </c>
      <c r="E84" s="16">
        <f t="shared" si="1"/>
        <v>25361</v>
      </c>
    </row>
    <row r="85" spans="1:5" x14ac:dyDescent="0.25">
      <c r="A85" s="9" t="s">
        <v>90</v>
      </c>
      <c r="B85" s="10" t="s">
        <v>8</v>
      </c>
      <c r="C85" s="16">
        <v>871925</v>
      </c>
      <c r="D85" s="16">
        <v>15820</v>
      </c>
      <c r="E85" s="16">
        <f t="shared" si="1"/>
        <v>887745</v>
      </c>
    </row>
    <row r="86" spans="1:5" x14ac:dyDescent="0.25">
      <c r="A86" s="9" t="s">
        <v>91</v>
      </c>
      <c r="B86" s="10" t="s">
        <v>8</v>
      </c>
      <c r="C86" s="16">
        <v>24854</v>
      </c>
      <c r="D86" s="16">
        <v>0</v>
      </c>
      <c r="E86" s="16">
        <f t="shared" si="1"/>
        <v>24854</v>
      </c>
    </row>
    <row r="87" spans="1:5" x14ac:dyDescent="0.25">
      <c r="A87" s="9" t="s">
        <v>92</v>
      </c>
      <c r="B87" s="10" t="s">
        <v>8</v>
      </c>
      <c r="C87" s="16">
        <v>1994</v>
      </c>
      <c r="D87" s="16">
        <v>0</v>
      </c>
      <c r="E87" s="16">
        <f t="shared" si="1"/>
        <v>1994</v>
      </c>
    </row>
    <row r="88" spans="1:5" x14ac:dyDescent="0.25">
      <c r="A88" s="9" t="s">
        <v>93</v>
      </c>
      <c r="B88" s="10" t="s">
        <v>8</v>
      </c>
      <c r="C88" s="16">
        <v>1167</v>
      </c>
      <c r="D88" s="16">
        <v>0</v>
      </c>
      <c r="E88" s="16">
        <f t="shared" si="1"/>
        <v>1167</v>
      </c>
    </row>
    <row r="89" spans="1:5" x14ac:dyDescent="0.25">
      <c r="A89" s="9" t="s">
        <v>94</v>
      </c>
      <c r="B89" s="10" t="s">
        <v>8</v>
      </c>
      <c r="C89" s="16">
        <v>1167</v>
      </c>
      <c r="D89" s="16">
        <v>0</v>
      </c>
      <c r="E89" s="16">
        <f t="shared" si="1"/>
        <v>1167</v>
      </c>
    </row>
    <row r="90" spans="1:5" x14ac:dyDescent="0.25">
      <c r="A90" s="9" t="s">
        <v>95</v>
      </c>
      <c r="B90" s="10" t="s">
        <v>8</v>
      </c>
      <c r="C90" s="16">
        <v>63961</v>
      </c>
      <c r="D90" s="16">
        <v>9827</v>
      </c>
      <c r="E90" s="16">
        <f t="shared" si="1"/>
        <v>73788</v>
      </c>
    </row>
    <row r="91" spans="1:5" x14ac:dyDescent="0.25">
      <c r="A91" s="9" t="s">
        <v>96</v>
      </c>
      <c r="B91" s="10" t="s">
        <v>8</v>
      </c>
      <c r="C91" s="16">
        <v>3204</v>
      </c>
      <c r="D91" s="16">
        <v>4787</v>
      </c>
      <c r="E91" s="16">
        <f t="shared" si="1"/>
        <v>7991</v>
      </c>
    </row>
    <row r="92" spans="1:5" x14ac:dyDescent="0.25">
      <c r="A92" s="9" t="s">
        <v>97</v>
      </c>
      <c r="B92" s="10" t="s">
        <v>8</v>
      </c>
      <c r="C92" s="16">
        <v>31669</v>
      </c>
      <c r="D92" s="16">
        <v>718</v>
      </c>
      <c r="E92" s="16">
        <f t="shared" si="1"/>
        <v>32387</v>
      </c>
    </row>
    <row r="93" spans="1:5" x14ac:dyDescent="0.25">
      <c r="A93" s="9" t="s">
        <v>98</v>
      </c>
      <c r="B93" s="10" t="s">
        <v>8</v>
      </c>
      <c r="C93" s="16">
        <v>14734</v>
      </c>
      <c r="D93" s="16">
        <v>9026</v>
      </c>
      <c r="E93" s="16">
        <f t="shared" si="1"/>
        <v>23760</v>
      </c>
    </row>
    <row r="94" spans="1:5" x14ac:dyDescent="0.25">
      <c r="A94" s="9" t="s">
        <v>99</v>
      </c>
      <c r="B94" s="10" t="s">
        <v>8</v>
      </c>
      <c r="C94" s="16">
        <v>48890</v>
      </c>
      <c r="D94" s="16">
        <v>802</v>
      </c>
      <c r="E94" s="16">
        <f t="shared" si="1"/>
        <v>49692</v>
      </c>
    </row>
    <row r="95" spans="1:5" x14ac:dyDescent="0.25">
      <c r="A95" s="9" t="s">
        <v>100</v>
      </c>
      <c r="B95" s="10" t="s">
        <v>8</v>
      </c>
      <c r="C95" s="16">
        <v>8584</v>
      </c>
      <c r="D95" s="16">
        <v>0</v>
      </c>
      <c r="E95" s="16">
        <f t="shared" si="1"/>
        <v>8584</v>
      </c>
    </row>
    <row r="96" spans="1:5" x14ac:dyDescent="0.25">
      <c r="A96" s="9" t="s">
        <v>101</v>
      </c>
      <c r="B96" s="10" t="s">
        <v>8</v>
      </c>
      <c r="C96" s="16">
        <v>17563</v>
      </c>
      <c r="D96" s="16">
        <v>0</v>
      </c>
      <c r="E96" s="16">
        <f t="shared" si="1"/>
        <v>17563</v>
      </c>
    </row>
    <row r="97" spans="1:5" x14ac:dyDescent="0.25">
      <c r="A97" s="9" t="s">
        <v>102</v>
      </c>
      <c r="B97" s="10" t="s">
        <v>8</v>
      </c>
      <c r="C97" s="16">
        <v>15886</v>
      </c>
      <c r="D97" s="16">
        <v>35934</v>
      </c>
      <c r="E97" s="16">
        <f t="shared" si="1"/>
        <v>51820</v>
      </c>
    </row>
    <row r="98" spans="1:5" x14ac:dyDescent="0.25">
      <c r="A98" s="9" t="s">
        <v>103</v>
      </c>
      <c r="B98" s="10" t="s">
        <v>8</v>
      </c>
      <c r="C98" s="16">
        <v>27540</v>
      </c>
      <c r="D98" s="16">
        <v>5192</v>
      </c>
      <c r="E98" s="16">
        <f t="shared" si="1"/>
        <v>32732</v>
      </c>
    </row>
    <row r="99" spans="1:5" x14ac:dyDescent="0.25">
      <c r="A99" s="9" t="s">
        <v>104</v>
      </c>
      <c r="B99" s="10" t="s">
        <v>8</v>
      </c>
      <c r="C99" s="16">
        <v>3204</v>
      </c>
      <c r="D99" s="16">
        <v>4787</v>
      </c>
      <c r="E99" s="16">
        <f t="shared" si="1"/>
        <v>7991</v>
      </c>
    </row>
    <row r="100" spans="1:5" x14ac:dyDescent="0.25">
      <c r="A100" s="9" t="s">
        <v>105</v>
      </c>
      <c r="B100" s="10" t="s">
        <v>8</v>
      </c>
      <c r="C100" s="16">
        <v>24927</v>
      </c>
      <c r="D100" s="16">
        <v>1566</v>
      </c>
      <c r="E100" s="16">
        <f t="shared" si="1"/>
        <v>26493</v>
      </c>
    </row>
    <row r="101" spans="1:5" x14ac:dyDescent="0.25">
      <c r="A101" s="9" t="s">
        <v>106</v>
      </c>
      <c r="B101" s="10" t="s">
        <v>8</v>
      </c>
      <c r="C101" s="16">
        <v>14692</v>
      </c>
      <c r="D101" s="16">
        <v>14208</v>
      </c>
      <c r="E101" s="16">
        <f t="shared" si="1"/>
        <v>28900</v>
      </c>
    </row>
    <row r="102" spans="1:5" x14ac:dyDescent="0.25">
      <c r="A102" s="9" t="s">
        <v>107</v>
      </c>
      <c r="B102" s="10" t="s">
        <v>8</v>
      </c>
      <c r="C102" s="16">
        <v>74103</v>
      </c>
      <c r="D102" s="16">
        <v>8515</v>
      </c>
      <c r="E102" s="16">
        <f t="shared" si="1"/>
        <v>82618</v>
      </c>
    </row>
    <row r="103" spans="1:5" x14ac:dyDescent="0.25">
      <c r="A103" s="9" t="s">
        <v>108</v>
      </c>
      <c r="B103" s="10" t="s">
        <v>8</v>
      </c>
      <c r="C103" s="16">
        <v>222956</v>
      </c>
      <c r="D103" s="16">
        <v>14918</v>
      </c>
      <c r="E103" s="16">
        <f t="shared" si="1"/>
        <v>237874</v>
      </c>
    </row>
    <row r="104" spans="1:5" x14ac:dyDescent="0.25">
      <c r="A104" s="9" t="s">
        <v>109</v>
      </c>
      <c r="B104" s="10" t="s">
        <v>8</v>
      </c>
      <c r="C104" s="16">
        <v>275302</v>
      </c>
      <c r="D104" s="16">
        <v>29681</v>
      </c>
      <c r="E104" s="16">
        <f t="shared" si="1"/>
        <v>304983</v>
      </c>
    </row>
    <row r="105" spans="1:5" x14ac:dyDescent="0.25">
      <c r="A105" s="9" t="s">
        <v>110</v>
      </c>
      <c r="B105" s="10" t="s">
        <v>8</v>
      </c>
      <c r="C105" s="16">
        <v>24120</v>
      </c>
      <c r="D105" s="16">
        <v>718</v>
      </c>
      <c r="E105" s="16">
        <f t="shared" si="1"/>
        <v>24838</v>
      </c>
    </row>
    <row r="106" spans="1:5" x14ac:dyDescent="0.25">
      <c r="A106" s="9" t="s">
        <v>111</v>
      </c>
      <c r="B106" s="10" t="s">
        <v>8</v>
      </c>
      <c r="C106" s="16">
        <v>91516</v>
      </c>
      <c r="D106" s="16">
        <v>0</v>
      </c>
      <c r="E106" s="16">
        <f t="shared" si="1"/>
        <v>91516</v>
      </c>
    </row>
    <row r="107" spans="1:5" x14ac:dyDescent="0.25">
      <c r="A107" s="9" t="s">
        <v>112</v>
      </c>
      <c r="B107" s="10" t="s">
        <v>8</v>
      </c>
      <c r="C107" s="16">
        <v>8807</v>
      </c>
      <c r="D107" s="16">
        <v>5192</v>
      </c>
      <c r="E107" s="16">
        <f t="shared" si="1"/>
        <v>13999</v>
      </c>
    </row>
    <row r="108" spans="1:5" x14ac:dyDescent="0.25">
      <c r="A108" s="9" t="s">
        <v>113</v>
      </c>
      <c r="B108" s="10" t="s">
        <v>47</v>
      </c>
      <c r="C108" s="16">
        <v>12697</v>
      </c>
      <c r="D108" s="16">
        <v>0</v>
      </c>
      <c r="E108" s="16">
        <f t="shared" si="1"/>
        <v>12697</v>
      </c>
    </row>
    <row r="109" spans="1:5" x14ac:dyDescent="0.25">
      <c r="A109" s="9" t="s">
        <v>114</v>
      </c>
      <c r="B109" s="10" t="s">
        <v>8</v>
      </c>
      <c r="C109" s="16">
        <v>37855</v>
      </c>
      <c r="D109" s="16">
        <v>0</v>
      </c>
      <c r="E109" s="16">
        <f t="shared" si="1"/>
        <v>37855</v>
      </c>
    </row>
    <row r="110" spans="1:5" x14ac:dyDescent="0.25">
      <c r="A110" s="9" t="s">
        <v>115</v>
      </c>
      <c r="B110" s="10" t="s">
        <v>8</v>
      </c>
      <c r="C110" s="16">
        <v>16844</v>
      </c>
      <c r="D110" s="16">
        <v>13076</v>
      </c>
      <c r="E110" s="16">
        <f t="shared" si="1"/>
        <v>29920</v>
      </c>
    </row>
    <row r="111" spans="1:5" x14ac:dyDescent="0.25">
      <c r="A111" s="9" t="s">
        <v>116</v>
      </c>
      <c r="B111" s="10" t="s">
        <v>8</v>
      </c>
      <c r="C111" s="16">
        <v>1336</v>
      </c>
      <c r="D111" s="16">
        <v>2302</v>
      </c>
      <c r="E111" s="16">
        <f t="shared" si="1"/>
        <v>3638</v>
      </c>
    </row>
    <row r="112" spans="1:5" x14ac:dyDescent="0.25">
      <c r="A112" s="9" t="s">
        <v>117</v>
      </c>
      <c r="B112" s="10" t="s">
        <v>8</v>
      </c>
      <c r="C112" s="16">
        <v>12359</v>
      </c>
      <c r="D112" s="16">
        <v>0</v>
      </c>
      <c r="E112" s="16">
        <f t="shared" si="1"/>
        <v>12359</v>
      </c>
    </row>
    <row r="113" spans="1:5" x14ac:dyDescent="0.25">
      <c r="A113" s="9" t="s">
        <v>118</v>
      </c>
      <c r="B113" s="10" t="s">
        <v>8</v>
      </c>
      <c r="C113" s="16">
        <v>140570</v>
      </c>
      <c r="D113" s="16">
        <v>0</v>
      </c>
      <c r="E113" s="16">
        <f t="shared" si="1"/>
        <v>140570</v>
      </c>
    </row>
    <row r="114" spans="1:5" x14ac:dyDescent="0.25">
      <c r="A114" s="9" t="s">
        <v>119</v>
      </c>
      <c r="B114" s="10" t="s">
        <v>8</v>
      </c>
      <c r="C114" s="16">
        <v>12642</v>
      </c>
      <c r="D114" s="16">
        <v>0</v>
      </c>
      <c r="E114" s="16">
        <f t="shared" si="1"/>
        <v>12642</v>
      </c>
    </row>
    <row r="115" spans="1:5" x14ac:dyDescent="0.25">
      <c r="A115" s="9" t="s">
        <v>120</v>
      </c>
      <c r="B115" s="10" t="s">
        <v>8</v>
      </c>
      <c r="C115" s="16">
        <v>53642</v>
      </c>
      <c r="D115" s="16">
        <v>0</v>
      </c>
      <c r="E115" s="16">
        <f t="shared" si="1"/>
        <v>53642</v>
      </c>
    </row>
    <row r="116" spans="1:5" x14ac:dyDescent="0.25">
      <c r="A116" s="9" t="s">
        <v>121</v>
      </c>
      <c r="B116" s="10" t="s">
        <v>8</v>
      </c>
      <c r="C116" s="16">
        <v>39172</v>
      </c>
      <c r="D116" s="16">
        <v>0</v>
      </c>
      <c r="E116" s="16">
        <f t="shared" si="1"/>
        <v>39172</v>
      </c>
    </row>
    <row r="117" spans="1:5" x14ac:dyDescent="0.25">
      <c r="A117" s="9" t="s">
        <v>122</v>
      </c>
      <c r="B117" s="10" t="s">
        <v>8</v>
      </c>
      <c r="C117" s="16">
        <v>57140</v>
      </c>
      <c r="D117" s="16">
        <v>16040</v>
      </c>
      <c r="E117" s="16">
        <f t="shared" si="1"/>
        <v>73180</v>
      </c>
    </row>
    <row r="118" spans="1:5" x14ac:dyDescent="0.25">
      <c r="A118" s="13" t="s">
        <v>5</v>
      </c>
      <c r="B118" s="14" t="s">
        <v>0</v>
      </c>
      <c r="C118" s="15">
        <f>SUM(C4:C117)</f>
        <v>6800638</v>
      </c>
      <c r="D118" s="15">
        <f>SUM(D4:D117)</f>
        <v>2968290</v>
      </c>
      <c r="E118" s="15">
        <f>SUM(E4:E117)</f>
        <v>9768928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Florida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2021-11-15T19:56:52Z</cp:lastPrinted>
  <dcterms:created xsi:type="dcterms:W3CDTF">2017-11-01T13:46:51Z</dcterms:created>
  <dcterms:modified xsi:type="dcterms:W3CDTF">2021-11-15T20:01:27Z</dcterms:modified>
</cp:coreProperties>
</file>