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1\Final\Excel\States\"/>
    </mc:Choice>
  </mc:AlternateContent>
  <bookViews>
    <workbookView xWindow="0" yWindow="0" windowWidth="28800" windowHeight="11835"/>
  </bookViews>
  <sheets>
    <sheet name="Missour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70" i="1" l="1"/>
  <c r="C70" i="1"/>
  <c r="E70" i="1" l="1"/>
</calcChain>
</file>

<file path=xl/sharedStrings.xml><?xml version="1.0" encoding="utf-8"?>
<sst xmlns="http://schemas.openxmlformats.org/spreadsheetml/2006/main" count="141" uniqueCount="76">
  <si>
    <t>Totals</t>
  </si>
  <si>
    <t>Sales Proceeds</t>
  </si>
  <si>
    <t>Cash Value</t>
  </si>
  <si>
    <t>Agency Type</t>
  </si>
  <si>
    <t>Agency Name</t>
  </si>
  <si>
    <t xml:space="preserve">Missouri            </t>
  </si>
  <si>
    <t>Equitable Sharing Payments of Cash and Sale Proceeds by Recipient Agency for Missouri</t>
  </si>
  <si>
    <t>Arnold Police Department</t>
  </si>
  <si>
    <t xml:space="preserve">Local          </t>
  </si>
  <si>
    <t>Audrain County Sheriff's Office</t>
  </si>
  <si>
    <t>Bellefontaine Neighbors Police Department</t>
  </si>
  <si>
    <t>Boone County Sheriff's Department</t>
  </si>
  <si>
    <t>Bridgeton Police Department</t>
  </si>
  <si>
    <t>Buchanan County Sheriff's Department</t>
  </si>
  <si>
    <t>Buckner Police Department</t>
  </si>
  <si>
    <t>Cape Girardeau Police Department</t>
  </si>
  <si>
    <t>Chesterfield Police Department</t>
  </si>
  <si>
    <t>Christian County Sheriff's Office</t>
  </si>
  <si>
    <t>City Of Ballwin Police Department</t>
  </si>
  <si>
    <t>City Of Independence Police Department</t>
  </si>
  <si>
    <t>City Of Joplin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</si>
  <si>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</si>
  <si>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</si>
  <si>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</si>
  <si>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</si>
  <si>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City Of Webster Groves Police Department</t>
  </si>
  <si>
    <t>Clay County Sheriff's Office</t>
  </si>
  <si>
    <t>Clayton Police Department</t>
  </si>
  <si>
    <t>Columbia Police Department</t>
  </si>
  <si>
    <t>Excelsior Springs Police Department</t>
  </si>
  <si>
    <t>Festus Police Department</t>
  </si>
  <si>
    <t>Florissant Police Department</t>
  </si>
  <si>
    <t>Franklin County Sheriff's Office</t>
  </si>
  <si>
    <t>Greene County Prosecutor's Office</t>
  </si>
  <si>
    <t>Greene County Sheriff's Office</t>
  </si>
  <si>
    <t>Harrisonville Police Department</t>
  </si>
  <si>
    <t>Hazelwood Police Report</t>
  </si>
  <si>
    <t>Jackson County Sheriff's Office</t>
  </si>
  <si>
    <t>Jefferson City Police Department</t>
  </si>
  <si>
    <t>Jefferson County Sheriff's Office</t>
  </si>
  <si>
    <t>Johnson County Sheriff's Office</t>
  </si>
  <si>
    <t>Kansas City International (KCI) Airport Police Division</t>
  </si>
  <si>
    <t>Kansas City Police Department</t>
  </si>
  <si>
    <t>Kirkwood Police Department</t>
  </si>
  <si>
    <t>Lafayette County Sheriff's Office</t>
  </si>
  <si>
    <t>Lambert - Saint Louis International Boulevard</t>
  </si>
  <si>
    <t>Lawrence County Sheriff's Office</t>
  </si>
  <si>
    <t>Lees Summit Police Department</t>
  </si>
  <si>
    <t>Lincoln County Sheriff's Office</t>
  </si>
  <si>
    <t>Manchester Police Department</t>
  </si>
  <si>
    <t>Maryland Heights Police Department</t>
  </si>
  <si>
    <t>Montgomery County Sheriff's Office</t>
  </si>
  <si>
    <t>Morgan County Sheriff's Office</t>
  </si>
  <si>
    <t>National Guard Counterdrug Program</t>
  </si>
  <si>
    <t xml:space="preserve">State          </t>
  </si>
  <si>
    <t>Nodaway County Sheriff's Office</t>
  </si>
  <si>
    <t>O'Fallon Police Department</t>
  </si>
  <si>
    <t>Overland Police Department</t>
  </si>
  <si>
    <t>Ozark Police Department</t>
  </si>
  <si>
    <t>Platte County Sheriff's Office</t>
  </si>
  <si>
    <t>Poplar Bluff Police Department</t>
  </si>
  <si>
    <t>Richmond Heights Police Department</t>
  </si>
  <si>
    <t>Rolla Police Department</t>
  </si>
  <si>
    <t>Saint Charles County Police Department</t>
  </si>
  <si>
    <t>Saint Charles County Prosecuting Attorney's Office</t>
  </si>
  <si>
    <t>Saint Charles County Sheriff's Department</t>
  </si>
  <si>
    <t>Saint Francois County Sheriff's Office</t>
  </si>
  <si>
    <t>Saint Louis County Police Department</t>
  </si>
  <si>
    <t>Saint Louis Metropolitan Police Department</t>
  </si>
  <si>
    <t>Sedalia Police Department</t>
  </si>
  <si>
    <t>Shrewsbury Police Department</t>
  </si>
  <si>
    <t>Sikeston Department Of Public Safety (DPS) Police</t>
  </si>
  <si>
    <t>Springfield Police Department</t>
  </si>
  <si>
    <t>State Highway Patrol</t>
  </si>
  <si>
    <t>Stoddard County Sheriff's Department</t>
  </si>
  <si>
    <t>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</si>
</sst>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7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75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3022</v>
      </c>
      <c r="D4" s="16">
        <v>0</v>
      </c>
      <c r="E4" s="16">
        <f>SUM(C4:D4)</f>
        <v>3022</v>
      </c>
    </row>
    <row r="5" spans="1:5" x14ac:dyDescent="0.25">
      <c r="A5" s="9" t="s">
        <v>9</v>
      </c>
      <c r="B5" s="10" t="s">
        <v>8</v>
      </c>
      <c r="C5" s="16">
        <v>6222</v>
      </c>
      <c r="D5" s="16">
        <v>1419</v>
      </c>
      <c r="E5" s="16">
        <f t="shared" ref="E5:E68" si="0">SUM(C5:D5)</f>
        <v>7641</v>
      </c>
    </row>
    <row r="6" spans="1:5" x14ac:dyDescent="0.25">
      <c r="A6" s="9" t="s">
        <v>10</v>
      </c>
      <c r="B6" s="10" t="s">
        <v>8</v>
      </c>
      <c r="C6" s="16">
        <v>25197</v>
      </c>
      <c r="D6" s="16">
        <v>45673</v>
      </c>
      <c r="E6" s="16">
        <f t="shared" si="0"/>
        <v>70870</v>
      </c>
    </row>
    <row r="7" spans="1:5" x14ac:dyDescent="0.25">
      <c r="A7" s="9" t="s">
        <v>11</v>
      </c>
      <c r="B7" s="10" t="s">
        <v>8</v>
      </c>
      <c r="C7" s="16">
        <v>55995</v>
      </c>
      <c r="D7" s="16">
        <v>16661</v>
      </c>
      <c r="E7" s="16">
        <f t="shared" si="0"/>
        <v>72656</v>
      </c>
    </row>
    <row r="8" spans="1:5" x14ac:dyDescent="0.25">
      <c r="A8" s="9" t="s">
        <v>12</v>
      </c>
      <c r="B8" s="10" t="s">
        <v>8</v>
      </c>
      <c r="C8" s="16">
        <v>37890</v>
      </c>
      <c r="D8" s="16">
        <v>30080</v>
      </c>
      <c r="E8" s="16">
        <f t="shared" si="0"/>
        <v>67970</v>
      </c>
    </row>
    <row r="9" spans="1:5" x14ac:dyDescent="0.25">
      <c r="A9" s="9" t="s">
        <v>13</v>
      </c>
      <c r="B9" s="10" t="s">
        <v>8</v>
      </c>
      <c r="C9" s="16">
        <v>0</v>
      </c>
      <c r="D9" s="16">
        <v>6533</v>
      </c>
      <c r="E9" s="16">
        <f t="shared" si="0"/>
        <v>6533</v>
      </c>
    </row>
    <row r="10" spans="1:5" x14ac:dyDescent="0.25">
      <c r="A10" s="9" t="s">
        <v>14</v>
      </c>
      <c r="B10" s="10" t="s">
        <v>8</v>
      </c>
      <c r="C10" s="16">
        <v>33430</v>
      </c>
      <c r="D10" s="16">
        <v>0</v>
      </c>
      <c r="E10" s="16">
        <f t="shared" si="0"/>
        <v>33430</v>
      </c>
    </row>
    <row r="11" spans="1:5" x14ac:dyDescent="0.25">
      <c r="A11" s="9" t="s">
        <v>15</v>
      </c>
      <c r="B11" s="10" t="s">
        <v>8</v>
      </c>
      <c r="C11" s="16">
        <v>93720</v>
      </c>
      <c r="D11" s="16">
        <v>4913</v>
      </c>
      <c r="E11" s="16">
        <f t="shared" si="0"/>
        <v>98633</v>
      </c>
    </row>
    <row r="12" spans="1:5" x14ac:dyDescent="0.25">
      <c r="A12" s="9" t="s">
        <v>16</v>
      </c>
      <c r="B12" s="10" t="s">
        <v>8</v>
      </c>
      <c r="C12" s="16">
        <v>607</v>
      </c>
      <c r="D12" s="16">
        <v>0</v>
      </c>
      <c r="E12" s="16">
        <f t="shared" si="0"/>
        <v>607</v>
      </c>
    </row>
    <row r="13" spans="1:5" x14ac:dyDescent="0.25">
      <c r="A13" s="9" t="s">
        <v>17</v>
      </c>
      <c r="B13" s="10" t="s">
        <v>8</v>
      </c>
      <c r="C13" s="16">
        <v>2344</v>
      </c>
      <c r="D13" s="16">
        <v>0</v>
      </c>
      <c r="E13" s="16">
        <f t="shared" si="0"/>
        <v>2344</v>
      </c>
    </row>
    <row r="14" spans="1:5" x14ac:dyDescent="0.25">
      <c r="A14" s="9" t="s">
        <v>18</v>
      </c>
      <c r="B14" s="10" t="s">
        <v>8</v>
      </c>
      <c r="C14" s="16">
        <v>607</v>
      </c>
      <c r="D14" s="16">
        <v>0</v>
      </c>
      <c r="E14" s="16">
        <f t="shared" si="0"/>
        <v>607</v>
      </c>
    </row>
    <row r="15" spans="1:5" x14ac:dyDescent="0.25">
      <c r="A15" s="9" t="s">
        <v>19</v>
      </c>
      <c r="B15" s="10" t="s">
        <v>8</v>
      </c>
      <c r="C15" s="16">
        <v>21155</v>
      </c>
      <c r="D15" s="16">
        <v>6874</v>
      </c>
      <c r="E15" s="16">
        <f t="shared" si="0"/>
        <v>28029</v>
      </c>
    </row>
    <row r="16" spans="1:5" x14ac:dyDescent="0.25">
      <c r="A16" s="9" t="s">
        <v>20</v>
      </c>
      <c r="B16" s="10" t="s">
        <v>8</v>
      </c>
      <c r="C16" s="16">
        <v>1156</v>
      </c>
      <c r="D16" s="16">
        <v>0</v>
      </c>
      <c r="E16" s="16">
        <f t="shared" si="0"/>
        <v>1156</v>
      </c>
    </row>
    <row r="17" spans="1:5" x14ac:dyDescent="0.25">
      <c r="A17" s="9" t="s">
        <v>21</v>
      </c>
      <c r="B17" s="10" t="s">
        <v>8</v>
      </c>
      <c r="C17" s="16">
        <v>46162</v>
      </c>
      <c r="D17" s="16">
        <v>815</v>
      </c>
      <c r="E17" s="16">
        <f t="shared" si="0"/>
        <v>46977</v>
      </c>
    </row>
    <row r="18" spans="1:5" x14ac:dyDescent="0.25">
      <c r="A18" s="9" t="s">
        <v>22</v>
      </c>
      <c r="B18" s="10" t="s">
        <v>8</v>
      </c>
      <c r="C18" s="16">
        <v>29950</v>
      </c>
      <c r="D18" s="16">
        <v>45673</v>
      </c>
      <c r="E18" s="16">
        <f t="shared" si="0"/>
        <v>75623</v>
      </c>
    </row>
    <row r="19" spans="1:5" x14ac:dyDescent="0.25">
      <c r="A19" s="9" t="s">
        <v>23</v>
      </c>
      <c r="B19" s="10" t="s">
        <v>8</v>
      </c>
      <c r="C19" s="16">
        <v>61184</v>
      </c>
      <c r="D19" s="16">
        <v>3842</v>
      </c>
      <c r="E19" s="16">
        <f t="shared" si="0"/>
        <v>65026</v>
      </c>
    </row>
    <row r="20" spans="1:5" x14ac:dyDescent="0.25">
      <c r="A20" s="9" t="s">
        <v>24</v>
      </c>
      <c r="B20" s="10" t="s">
        <v>8</v>
      </c>
      <c r="C20" s="16">
        <v>38071</v>
      </c>
      <c r="D20" s="16">
        <v>815</v>
      </c>
      <c r="E20" s="16">
        <f t="shared" si="0"/>
        <v>38886</v>
      </c>
    </row>
    <row r="21" spans="1:5" x14ac:dyDescent="0.25">
      <c r="A21" s="9" t="s">
        <v>25</v>
      </c>
      <c r="B21" s="10" t="s">
        <v>8</v>
      </c>
      <c r="C21" s="16">
        <v>607</v>
      </c>
      <c r="D21" s="16">
        <v>0</v>
      </c>
      <c r="E21" s="16">
        <f t="shared" si="0"/>
        <v>607</v>
      </c>
    </row>
    <row r="22" spans="1:5" x14ac:dyDescent="0.25">
      <c r="A22" s="9" t="s">
        <v>26</v>
      </c>
      <c r="B22" s="10" t="s">
        <v>8</v>
      </c>
      <c r="C22" s="16">
        <v>23905</v>
      </c>
      <c r="D22" s="16">
        <v>0</v>
      </c>
      <c r="E22" s="16">
        <f t="shared" si="0"/>
        <v>23905</v>
      </c>
    </row>
    <row r="23" spans="1:5" x14ac:dyDescent="0.25">
      <c r="A23" s="9" t="s">
        <v>27</v>
      </c>
      <c r="B23" s="10" t="s">
        <v>8</v>
      </c>
      <c r="C23" s="16">
        <v>67365</v>
      </c>
      <c r="D23" s="16">
        <v>945640</v>
      </c>
      <c r="E23" s="16">
        <f t="shared" si="0"/>
        <v>1013005</v>
      </c>
    </row>
    <row r="24" spans="1:5" x14ac:dyDescent="0.25">
      <c r="A24" s="9" t="s">
        <v>28</v>
      </c>
      <c r="B24" s="10" t="s">
        <v>8</v>
      </c>
      <c r="C24" s="16">
        <v>78424</v>
      </c>
      <c r="D24" s="16">
        <v>16661</v>
      </c>
      <c r="E24" s="16">
        <f t="shared" si="0"/>
        <v>95085</v>
      </c>
    </row>
    <row r="25" spans="1:5" x14ac:dyDescent="0.25">
      <c r="A25" s="9" t="s">
        <v>29</v>
      </c>
      <c r="B25" s="10" t="s">
        <v>8</v>
      </c>
      <c r="C25" s="16">
        <v>0</v>
      </c>
      <c r="D25" s="16">
        <v>20311</v>
      </c>
      <c r="E25" s="16">
        <f t="shared" si="0"/>
        <v>20311</v>
      </c>
    </row>
    <row r="26" spans="1:5" x14ac:dyDescent="0.25">
      <c r="A26" s="9" t="s">
        <v>30</v>
      </c>
      <c r="B26" s="10" t="s">
        <v>8</v>
      </c>
      <c r="C26" s="16">
        <v>56505</v>
      </c>
      <c r="D26" s="16">
        <v>25012</v>
      </c>
      <c r="E26" s="16">
        <f t="shared" si="0"/>
        <v>81517</v>
      </c>
    </row>
    <row r="27" spans="1:5" x14ac:dyDescent="0.25">
      <c r="A27" s="9" t="s">
        <v>31</v>
      </c>
      <c r="B27" s="10" t="s">
        <v>8</v>
      </c>
      <c r="C27" s="16">
        <v>100656</v>
      </c>
      <c r="D27" s="16">
        <v>3842</v>
      </c>
      <c r="E27" s="16">
        <f t="shared" si="0"/>
        <v>104498</v>
      </c>
    </row>
    <row r="28" spans="1:5" x14ac:dyDescent="0.25">
      <c r="A28" s="9" t="s">
        <v>32</v>
      </c>
      <c r="B28" s="10" t="s">
        <v>8</v>
      </c>
      <c r="C28" s="16">
        <v>1425</v>
      </c>
      <c r="D28" s="16">
        <v>3842</v>
      </c>
      <c r="E28" s="16">
        <f t="shared" si="0"/>
        <v>5267</v>
      </c>
    </row>
    <row r="29" spans="1:5" x14ac:dyDescent="0.25">
      <c r="A29" s="9" t="s">
        <v>33</v>
      </c>
      <c r="B29" s="10" t="s">
        <v>8</v>
      </c>
      <c r="C29" s="16">
        <v>685</v>
      </c>
      <c r="D29" s="16">
        <v>0</v>
      </c>
      <c r="E29" s="16">
        <f t="shared" si="0"/>
        <v>685</v>
      </c>
    </row>
    <row r="30" spans="1:5" x14ac:dyDescent="0.25">
      <c r="A30" s="9" t="s">
        <v>34</v>
      </c>
      <c r="B30" s="10" t="s">
        <v>8</v>
      </c>
      <c r="C30" s="16">
        <v>3029</v>
      </c>
      <c r="D30" s="16">
        <v>10870</v>
      </c>
      <c r="E30" s="16">
        <f t="shared" si="0"/>
        <v>13899</v>
      </c>
    </row>
    <row r="31" spans="1:5" x14ac:dyDescent="0.25">
      <c r="A31" s="9" t="s">
        <v>35</v>
      </c>
      <c r="B31" s="10" t="s">
        <v>8</v>
      </c>
      <c r="C31" s="16">
        <v>18176</v>
      </c>
      <c r="D31" s="16">
        <v>0</v>
      </c>
      <c r="E31" s="16">
        <f t="shared" si="0"/>
        <v>18176</v>
      </c>
    </row>
    <row r="32" spans="1:5" x14ac:dyDescent="0.25">
      <c r="A32" s="9" t="s">
        <v>36</v>
      </c>
      <c r="B32" s="10" t="s">
        <v>8</v>
      </c>
      <c r="C32" s="16">
        <v>60909</v>
      </c>
      <c r="D32" s="16">
        <v>177427</v>
      </c>
      <c r="E32" s="16">
        <f t="shared" si="0"/>
        <v>238336</v>
      </c>
    </row>
    <row r="33" spans="1:5" x14ac:dyDescent="0.25">
      <c r="A33" s="9" t="s">
        <v>37</v>
      </c>
      <c r="B33" s="10" t="s">
        <v>8</v>
      </c>
      <c r="C33" s="16">
        <v>53416</v>
      </c>
      <c r="D33" s="16">
        <v>0</v>
      </c>
      <c r="E33" s="16">
        <f t="shared" si="0"/>
        <v>53416</v>
      </c>
    </row>
    <row r="34" spans="1:5" x14ac:dyDescent="0.25">
      <c r="A34" s="9" t="s">
        <v>38</v>
      </c>
      <c r="B34" s="10" t="s">
        <v>8</v>
      </c>
      <c r="C34" s="16">
        <v>683</v>
      </c>
      <c r="D34" s="16">
        <v>0</v>
      </c>
      <c r="E34" s="16">
        <f t="shared" si="0"/>
        <v>683</v>
      </c>
    </row>
    <row r="35" spans="1:5" x14ac:dyDescent="0.25">
      <c r="A35" s="9" t="s">
        <v>39</v>
      </c>
      <c r="B35" s="10" t="s">
        <v>8</v>
      </c>
      <c r="C35" s="16">
        <v>83332</v>
      </c>
      <c r="D35" s="16">
        <v>33272</v>
      </c>
      <c r="E35" s="16">
        <f t="shared" si="0"/>
        <v>116604</v>
      </c>
    </row>
    <row r="36" spans="1:5" x14ac:dyDescent="0.25">
      <c r="A36" s="9" t="s">
        <v>40</v>
      </c>
      <c r="B36" s="10" t="s">
        <v>8</v>
      </c>
      <c r="C36" s="16">
        <v>5600</v>
      </c>
      <c r="D36" s="16">
        <v>0</v>
      </c>
      <c r="E36" s="16">
        <f t="shared" si="0"/>
        <v>5600</v>
      </c>
    </row>
    <row r="37" spans="1:5" x14ac:dyDescent="0.25">
      <c r="A37" s="9" t="s">
        <v>41</v>
      </c>
      <c r="B37" s="10" t="s">
        <v>8</v>
      </c>
      <c r="C37" s="16">
        <v>16207</v>
      </c>
      <c r="D37" s="16">
        <v>2679</v>
      </c>
      <c r="E37" s="16">
        <f t="shared" si="0"/>
        <v>18886</v>
      </c>
    </row>
    <row r="38" spans="1:5" x14ac:dyDescent="0.25">
      <c r="A38" s="9" t="s">
        <v>42</v>
      </c>
      <c r="B38" s="10" t="s">
        <v>8</v>
      </c>
      <c r="C38" s="16">
        <v>741820</v>
      </c>
      <c r="D38" s="16">
        <v>4046</v>
      </c>
      <c r="E38" s="16">
        <f t="shared" si="0"/>
        <v>745866</v>
      </c>
    </row>
    <row r="39" spans="1:5" x14ac:dyDescent="0.25">
      <c r="A39" s="9" t="s">
        <v>43</v>
      </c>
      <c r="B39" s="10" t="s">
        <v>8</v>
      </c>
      <c r="C39" s="16">
        <v>127538</v>
      </c>
      <c r="D39" s="16">
        <v>889994</v>
      </c>
      <c r="E39" s="16">
        <f t="shared" si="0"/>
        <v>1017532</v>
      </c>
    </row>
    <row r="40" spans="1:5" x14ac:dyDescent="0.25">
      <c r="A40" s="9" t="s">
        <v>44</v>
      </c>
      <c r="B40" s="10" t="s">
        <v>8</v>
      </c>
      <c r="C40" s="16">
        <v>814</v>
      </c>
      <c r="D40" s="16">
        <v>2679</v>
      </c>
      <c r="E40" s="16">
        <f t="shared" si="0"/>
        <v>3493</v>
      </c>
    </row>
    <row r="41" spans="1:5" x14ac:dyDescent="0.25">
      <c r="A41" s="9" t="s">
        <v>45</v>
      </c>
      <c r="B41" s="10" t="s">
        <v>8</v>
      </c>
      <c r="C41" s="16">
        <v>44293</v>
      </c>
      <c r="D41" s="16">
        <v>60063</v>
      </c>
      <c r="E41" s="16">
        <f t="shared" si="0"/>
        <v>104356</v>
      </c>
    </row>
    <row r="42" spans="1:5" x14ac:dyDescent="0.25">
      <c r="A42" s="9" t="s">
        <v>46</v>
      </c>
      <c r="B42" s="10" t="s">
        <v>8</v>
      </c>
      <c r="C42" s="16">
        <v>4655</v>
      </c>
      <c r="D42" s="16">
        <v>0</v>
      </c>
      <c r="E42" s="16">
        <f t="shared" si="0"/>
        <v>4655</v>
      </c>
    </row>
    <row r="43" spans="1:5" x14ac:dyDescent="0.25">
      <c r="A43" s="9" t="s">
        <v>47</v>
      </c>
      <c r="B43" s="10" t="s">
        <v>8</v>
      </c>
      <c r="C43" s="16">
        <v>58210</v>
      </c>
      <c r="D43" s="16">
        <v>3928</v>
      </c>
      <c r="E43" s="16">
        <f t="shared" si="0"/>
        <v>62138</v>
      </c>
    </row>
    <row r="44" spans="1:5" x14ac:dyDescent="0.25">
      <c r="A44" s="9" t="s">
        <v>48</v>
      </c>
      <c r="B44" s="10" t="s">
        <v>8</v>
      </c>
      <c r="C44" s="16">
        <v>26082</v>
      </c>
      <c r="D44" s="16">
        <v>1623460</v>
      </c>
      <c r="E44" s="16">
        <f t="shared" si="0"/>
        <v>1649542</v>
      </c>
    </row>
    <row r="45" spans="1:5" x14ac:dyDescent="0.25">
      <c r="A45" s="9" t="s">
        <v>49</v>
      </c>
      <c r="B45" s="10" t="s">
        <v>8</v>
      </c>
      <c r="C45" s="16">
        <v>34856</v>
      </c>
      <c r="D45" s="16">
        <v>32005</v>
      </c>
      <c r="E45" s="16">
        <f t="shared" si="0"/>
        <v>66861</v>
      </c>
    </row>
    <row r="46" spans="1:5" x14ac:dyDescent="0.25">
      <c r="A46" s="9" t="s">
        <v>50</v>
      </c>
      <c r="B46" s="10" t="s">
        <v>8</v>
      </c>
      <c r="C46" s="16">
        <v>19364</v>
      </c>
      <c r="D46" s="16">
        <v>30895</v>
      </c>
      <c r="E46" s="16">
        <f t="shared" si="0"/>
        <v>50259</v>
      </c>
    </row>
    <row r="47" spans="1:5" x14ac:dyDescent="0.25">
      <c r="A47" s="9" t="s">
        <v>51</v>
      </c>
      <c r="B47" s="10" t="s">
        <v>8</v>
      </c>
      <c r="C47" s="16">
        <v>4575</v>
      </c>
      <c r="D47" s="16">
        <v>0</v>
      </c>
      <c r="E47" s="16">
        <f t="shared" si="0"/>
        <v>4575</v>
      </c>
    </row>
    <row r="48" spans="1:5" x14ac:dyDescent="0.25">
      <c r="A48" s="9" t="s">
        <v>52</v>
      </c>
      <c r="B48" s="10" t="s">
        <v>8</v>
      </c>
      <c r="C48" s="16">
        <v>683</v>
      </c>
      <c r="D48" s="16">
        <v>0</v>
      </c>
      <c r="E48" s="16">
        <f t="shared" si="0"/>
        <v>683</v>
      </c>
    </row>
    <row r="49" spans="1:5" x14ac:dyDescent="0.25">
      <c r="A49" s="9" t="s">
        <v>53</v>
      </c>
      <c r="B49" s="10" t="s">
        <v>54</v>
      </c>
      <c r="C49" s="16">
        <v>9328</v>
      </c>
      <c r="D49" s="16">
        <v>0</v>
      </c>
      <c r="E49" s="16">
        <f t="shared" si="0"/>
        <v>9328</v>
      </c>
    </row>
    <row r="50" spans="1:5" x14ac:dyDescent="0.25">
      <c r="A50" s="9" t="s">
        <v>55</v>
      </c>
      <c r="B50" s="10" t="s">
        <v>8</v>
      </c>
      <c r="C50" s="16">
        <v>11016</v>
      </c>
      <c r="D50" s="16">
        <v>0</v>
      </c>
      <c r="E50" s="16">
        <f t="shared" si="0"/>
        <v>11016</v>
      </c>
    </row>
    <row r="51" spans="1:5" x14ac:dyDescent="0.25">
      <c r="A51" s="9" t="s">
        <v>56</v>
      </c>
      <c r="B51" s="10" t="s">
        <v>8</v>
      </c>
      <c r="C51" s="16">
        <v>77393</v>
      </c>
      <c r="D51" s="16">
        <v>60878</v>
      </c>
      <c r="E51" s="16">
        <f t="shared" si="0"/>
        <v>138271</v>
      </c>
    </row>
    <row r="52" spans="1:5" x14ac:dyDescent="0.25">
      <c r="A52" s="9" t="s">
        <v>57</v>
      </c>
      <c r="B52" s="10" t="s">
        <v>8</v>
      </c>
      <c r="C52" s="16">
        <v>61184</v>
      </c>
      <c r="D52" s="16">
        <v>4658</v>
      </c>
      <c r="E52" s="16">
        <f t="shared" si="0"/>
        <v>65842</v>
      </c>
    </row>
    <row r="53" spans="1:5" x14ac:dyDescent="0.25">
      <c r="A53" s="9" t="s">
        <v>58</v>
      </c>
      <c r="B53" s="10" t="s">
        <v>8</v>
      </c>
      <c r="C53" s="16">
        <v>4232</v>
      </c>
      <c r="D53" s="16">
        <v>0</v>
      </c>
      <c r="E53" s="16">
        <f t="shared" si="0"/>
        <v>4232</v>
      </c>
    </row>
    <row r="54" spans="1:5" x14ac:dyDescent="0.25">
      <c r="A54" s="9" t="s">
        <v>59</v>
      </c>
      <c r="B54" s="10" t="s">
        <v>8</v>
      </c>
      <c r="C54" s="16">
        <v>7911</v>
      </c>
      <c r="D54" s="16">
        <v>0</v>
      </c>
      <c r="E54" s="16">
        <f t="shared" si="0"/>
        <v>7911</v>
      </c>
    </row>
    <row r="55" spans="1:5" x14ac:dyDescent="0.25">
      <c r="A55" s="9" t="s">
        <v>60</v>
      </c>
      <c r="B55" s="10" t="s">
        <v>8</v>
      </c>
      <c r="C55" s="16">
        <v>527</v>
      </c>
      <c r="D55" s="16">
        <v>0</v>
      </c>
      <c r="E55" s="16">
        <f t="shared" si="0"/>
        <v>527</v>
      </c>
    </row>
    <row r="56" spans="1:5" x14ac:dyDescent="0.25">
      <c r="A56" s="9" t="s">
        <v>61</v>
      </c>
      <c r="B56" s="10" t="s">
        <v>8</v>
      </c>
      <c r="C56" s="16">
        <v>19364</v>
      </c>
      <c r="D56" s="16">
        <v>30080</v>
      </c>
      <c r="E56" s="16">
        <f t="shared" si="0"/>
        <v>49444</v>
      </c>
    </row>
    <row r="57" spans="1:5" x14ac:dyDescent="0.25">
      <c r="A57" s="9" t="s">
        <v>62</v>
      </c>
      <c r="B57" s="10" t="s">
        <v>8</v>
      </c>
      <c r="C57" s="16">
        <v>71009</v>
      </c>
      <c r="D57" s="16">
        <v>828117</v>
      </c>
      <c r="E57" s="16">
        <f t="shared" si="0"/>
        <v>899126</v>
      </c>
    </row>
    <row r="58" spans="1:5" x14ac:dyDescent="0.25">
      <c r="A58" s="9" t="s">
        <v>63</v>
      </c>
      <c r="B58" s="10" t="s">
        <v>8</v>
      </c>
      <c r="C58" s="16">
        <v>840946</v>
      </c>
      <c r="D58" s="16">
        <v>269616</v>
      </c>
      <c r="E58" s="16">
        <f t="shared" si="0"/>
        <v>1110562</v>
      </c>
    </row>
    <row r="59" spans="1:5" x14ac:dyDescent="0.25">
      <c r="A59" s="9" t="s">
        <v>64</v>
      </c>
      <c r="B59" s="10" t="s">
        <v>8</v>
      </c>
      <c r="C59" s="16">
        <v>53900</v>
      </c>
      <c r="D59" s="16">
        <v>0</v>
      </c>
      <c r="E59" s="16">
        <f t="shared" si="0"/>
        <v>53900</v>
      </c>
    </row>
    <row r="60" spans="1:5" x14ac:dyDescent="0.25">
      <c r="A60" s="9" t="s">
        <v>65</v>
      </c>
      <c r="B60" s="10" t="s">
        <v>8</v>
      </c>
      <c r="C60" s="16">
        <v>0</v>
      </c>
      <c r="D60" s="16">
        <v>815</v>
      </c>
      <c r="E60" s="16">
        <f t="shared" si="0"/>
        <v>815</v>
      </c>
    </row>
    <row r="61" spans="1:5" x14ac:dyDescent="0.25">
      <c r="A61" s="9" t="s">
        <v>66</v>
      </c>
      <c r="B61" s="10" t="s">
        <v>8</v>
      </c>
      <c r="C61" s="16">
        <v>61184</v>
      </c>
      <c r="D61" s="16">
        <v>3842</v>
      </c>
      <c r="E61" s="16">
        <f t="shared" si="0"/>
        <v>65026</v>
      </c>
    </row>
    <row r="62" spans="1:5" x14ac:dyDescent="0.25">
      <c r="A62" s="9" t="s">
        <v>67</v>
      </c>
      <c r="B62" s="10" t="s">
        <v>8</v>
      </c>
      <c r="C62" s="16">
        <v>306377</v>
      </c>
      <c r="D62" s="16">
        <v>1021284</v>
      </c>
      <c r="E62" s="16">
        <f t="shared" si="0"/>
        <v>1327661</v>
      </c>
    </row>
    <row r="63" spans="1:5" x14ac:dyDescent="0.25">
      <c r="A63" s="9" t="s">
        <v>68</v>
      </c>
      <c r="B63" s="10" t="s">
        <v>8</v>
      </c>
      <c r="C63" s="16">
        <v>256007</v>
      </c>
      <c r="D63" s="16">
        <v>169339</v>
      </c>
      <c r="E63" s="16">
        <f t="shared" si="0"/>
        <v>425346</v>
      </c>
    </row>
    <row r="64" spans="1:5" x14ac:dyDescent="0.25">
      <c r="A64" s="9" t="s">
        <v>69</v>
      </c>
      <c r="B64" s="10" t="s">
        <v>8</v>
      </c>
      <c r="C64" s="16">
        <v>1317</v>
      </c>
      <c r="D64" s="16">
        <v>20603</v>
      </c>
      <c r="E64" s="16">
        <f t="shared" si="0"/>
        <v>21920</v>
      </c>
    </row>
    <row r="65" spans="1:5" x14ac:dyDescent="0.25">
      <c r="A65" s="9" t="s">
        <v>70</v>
      </c>
      <c r="B65" s="10" t="s">
        <v>8</v>
      </c>
      <c r="C65" s="16">
        <v>15874</v>
      </c>
      <c r="D65" s="16">
        <v>40824</v>
      </c>
      <c r="E65" s="16">
        <f t="shared" si="0"/>
        <v>56698</v>
      </c>
    </row>
    <row r="66" spans="1:5" x14ac:dyDescent="0.25">
      <c r="A66" s="9" t="s">
        <v>71</v>
      </c>
      <c r="B66" s="10" t="s">
        <v>54</v>
      </c>
      <c r="C66" s="16">
        <v>3463</v>
      </c>
      <c r="D66" s="16">
        <v>0</v>
      </c>
      <c r="E66" s="16">
        <f t="shared" si="0"/>
        <v>3463</v>
      </c>
    </row>
    <row r="67" spans="1:5" x14ac:dyDescent="0.25">
      <c r="A67" s="9" t="s">
        <v>72</v>
      </c>
      <c r="B67" s="10" t="s">
        <v>8</v>
      </c>
      <c r="C67" s="16">
        <v>32131</v>
      </c>
      <c r="D67" s="16">
        <v>0</v>
      </c>
      <c r="E67" s="16">
        <f t="shared" si="0"/>
        <v>32131</v>
      </c>
    </row>
    <row r="68" spans="1:5" x14ac:dyDescent="0.25">
      <c r="A68" s="9" t="s">
        <v>73</v>
      </c>
      <c r="B68" s="10" t="s">
        <v>54</v>
      </c>
      <c r="C68" s="16">
        <v>66074</v>
      </c>
      <c r="D68" s="16">
        <v>19948</v>
      </c>
      <c r="E68" s="16">
        <f t="shared" si="0"/>
        <v>86022</v>
      </c>
    </row>
    <row r="69" spans="1:5" x14ac:dyDescent="0.25">
      <c r="A69" s="9" t="s">
        <v>74</v>
      </c>
      <c r="B69" s="10" t="s">
        <v>8</v>
      </c>
      <c r="C69" s="16">
        <v>12443</v>
      </c>
      <c r="D69" s="16">
        <v>2838</v>
      </c>
      <c r="E69" s="16">
        <f t="shared" ref="E69" si="1">SUM(C69:D69)</f>
        <v>15281</v>
      </c>
    </row>
    <row r="70" spans="1:5" x14ac:dyDescent="0.25">
      <c r="A70" s="13" t="s">
        <v>5</v>
      </c>
      <c r="B70" s="14" t="s">
        <v>0</v>
      </c>
      <c r="C70" s="15">
        <f>SUM(C4:C69)</f>
        <v>4002206</v>
      </c>
      <c r="D70" s="15">
        <f>SUM(D4:D69)</f>
        <v>6522766</v>
      </c>
      <c r="E70" s="15">
        <f>SUM(E4:E69)</f>
        <v>10524972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Missouri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2021-11-16T13:58:30Z</cp:lastPrinted>
  <dcterms:created xsi:type="dcterms:W3CDTF">2017-11-01T13:46:51Z</dcterms:created>
  <dcterms:modified xsi:type="dcterms:W3CDTF">2021-11-16T13:58:37Z</dcterms:modified>
</cp:coreProperties>
</file>