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3060" windowWidth="24240" windowHeight="7875"/>
  </bookViews>
  <sheets>
    <sheet name="Alabam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C72" i="1"/>
  <c r="D72" i="1"/>
  <c r="E72" i="1"/>
</calcChain>
</file>

<file path=xl/sharedStrings.xml><?xml version="1.0" encoding="utf-8"?>
<sst xmlns="http://schemas.openxmlformats.org/spreadsheetml/2006/main" count="145" uniqueCount="80">
  <si>
    <t>Fiscal Year 2015</t>
  </si>
  <si>
    <t>Alabama</t>
  </si>
  <si>
    <t>Agency Name</t>
  </si>
  <si>
    <t>Agency Type</t>
  </si>
  <si>
    <t>Cash Value</t>
  </si>
  <si>
    <t>Sales Proceeds</t>
  </si>
  <si>
    <t>Totals</t>
  </si>
  <si>
    <t>17th Judicial Circuit Drug Task Force</t>
  </si>
  <si>
    <t xml:space="preserve">Local          </t>
  </si>
  <si>
    <t>32nd Judicial Circuit, Cullman District Attorney's Office</t>
  </si>
  <si>
    <t>41st Judicial Circuit, District Attorney's Office</t>
  </si>
  <si>
    <t>Alabama Alcoholic Beverage Control (ABC) Board - Law Enforcement Division</t>
  </si>
  <si>
    <t xml:space="preserve">State          </t>
  </si>
  <si>
    <t>Alabama Department Of Public Safety</t>
  </si>
  <si>
    <t>Alabama Law Enforcement Agency</t>
  </si>
  <si>
    <t>Alabama National Guard Counterdrug Program</t>
  </si>
  <si>
    <t>Alabama Office Of The Attorney General</t>
  </si>
  <si>
    <t>Alabama Port Authority Police Department</t>
  </si>
  <si>
    <t>Auburn City Police Department</t>
  </si>
  <si>
    <t>Autauga County Sheriff's Office</t>
  </si>
  <si>
    <t>Baldwin County Sheriff's Office</t>
  </si>
  <si>
    <t>Bessemer Police Department</t>
  </si>
  <si>
    <t>Birmingham Police Department</t>
  </si>
  <si>
    <t>Calera Police Department</t>
  </si>
  <si>
    <t>Central Alabama Drug Task Force</t>
  </si>
  <si>
    <t xml:space="preserve">Task Force     </t>
  </si>
  <si>
    <t>City Of Daphne Police Department</t>
  </si>
  <si>
    <t>City Of Hoover Police Department</t>
  </si>
  <si>
    <t>City Of Jasper Police Department</t>
  </si>
  <si>
    <t>City Of Montgomery Police Department</t>
  </si>
  <si>
    <t>Cullman Police Department</t>
  </si>
  <si>
    <t>Daleville Department Of Public Safety</t>
  </si>
  <si>
    <t>Decatur Police Department</t>
  </si>
  <si>
    <t>Dothan Police Department</t>
  </si>
  <si>
    <t>Elberta Police Department</t>
  </si>
  <si>
    <t>Elmore County Sheriff's Department</t>
  </si>
  <si>
    <t>Enterprise Police Department</t>
  </si>
  <si>
    <t>Etowah County Drug Task Force</t>
  </si>
  <si>
    <t>Fairfield Police Department</t>
  </si>
  <si>
    <t>Fairhope Police Department</t>
  </si>
  <si>
    <t>Foley Police Department</t>
  </si>
  <si>
    <t>Gardendale Police Department</t>
  </si>
  <si>
    <t>Greene County Sheriff's Office</t>
  </si>
  <si>
    <t>Gulf Shores Police Department</t>
  </si>
  <si>
    <t>Houston County Sheriff's Department</t>
  </si>
  <si>
    <t>Huntsville Police Department</t>
  </si>
  <si>
    <t>Huntsville - Madison, Morgan County Strategic Counterdrug (STAC) Team</t>
  </si>
  <si>
    <t>Jackson County Sheriff's Office</t>
  </si>
  <si>
    <t>Jefferson County District Attorney's Office</t>
  </si>
  <si>
    <t>Jefferson County Sheriff's Office</t>
  </si>
  <si>
    <t>Lafayette Police Department</t>
  </si>
  <si>
    <t>Lawrence County Sheriff's Office</t>
  </si>
  <si>
    <t>Lee County Sheriff's Office</t>
  </si>
  <si>
    <t>Madison County District Attorney's Office</t>
  </si>
  <si>
    <t>Madison County Sheriff's Office</t>
  </si>
  <si>
    <t>Madison Police Department</t>
  </si>
  <si>
    <t>Marshall County Drug Enforcement Unit</t>
  </si>
  <si>
    <t>Millbrook Police Department</t>
  </si>
  <si>
    <t>Mobile County Sheriff's Office</t>
  </si>
  <si>
    <t>Mobile Police Department</t>
  </si>
  <si>
    <t>Montgomery County Sheriff's Office</t>
  </si>
  <si>
    <t>Morris Police Department</t>
  </si>
  <si>
    <t>Opelika Police Department</t>
  </si>
  <si>
    <t>Orange Beach Police Department</t>
  </si>
  <si>
    <t>Pelham Police Department</t>
  </si>
  <si>
    <t>Pell City Police Department</t>
  </si>
  <si>
    <t>Poarch Creek Tribal Police</t>
  </si>
  <si>
    <t>Native American</t>
  </si>
  <si>
    <t>Prattville Police Department</t>
  </si>
  <si>
    <t>Selma Police Department</t>
  </si>
  <si>
    <t>Shelby County Drug Enforcement Task Force</t>
  </si>
  <si>
    <t>Talladega County Drug And Violent Crime Task Force</t>
  </si>
  <si>
    <t>Troy Police Department</t>
  </si>
  <si>
    <t>Trussville Police Department</t>
  </si>
  <si>
    <t>Tuscaloosa County Sheriff's Office</t>
  </si>
  <si>
    <t>University Of South Alabama Police Department</t>
  </si>
  <si>
    <t>Vestavia Hills Police Department</t>
  </si>
  <si>
    <t>West Alabama Narcotics Task Force</t>
  </si>
  <si>
    <t>Winston County Sheriff's Office</t>
  </si>
  <si>
    <t>Equitable Sharing Payments of Cash and Sale Proceeds for Alabama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</si>
</sst>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right" wrapText="1"/>
    </xf>
    <xf numFmtId="0" fontId="1" fillId="4" borderId="4" xfId="0" applyFont="1" applyFill="1" applyBorder="1"/>
    <xf numFmtId="164" fontId="1" fillId="4" borderId="4" xfId="0" applyNumberFormat="1" applyFont="1" applyFill="1" applyBorder="1"/>
    <xf numFmtId="164" fontId="0" fillId="3" borderId="4" xfId="0" applyNumberFormat="1" applyFont="1" applyFill="1" applyBorder="1"/>
    <xf numFmtId="0" fontId="0" fillId="3" borderId="4" xfId="0" applyFont="1" applyFill="1" applyBorder="1" applyAlignment="1">
      <alignment wrapText="1"/>
    </xf>
    <xf numFmtId="0" fontId="0" fillId="3" borderId="4" xfId="0" applyFont="1" applyFill="1" applyBorder="1"/>
    <xf numFmtId="0" fontId="0" fillId="0" borderId="2" xfId="0" applyFont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0" fontId="0" fillId="0" borderId="0" xfId="0" applyFont="1"/>
    <xf numFmtId="0" fontId="2" fillId="0" borderId="5" xfId="0" applyFont="1" applyFill="1" applyBorder="1" applyAlignment="1"/>
    <xf numFmtId="0" fontId="0" fillId="0" borderId="6" xfId="0" applyFont="1" applyBorder="1"/>
    <xf numFmtId="164" fontId="0" fillId="0" borderId="6" xfId="0" applyNumberFormat="1" applyFont="1" applyBorder="1"/>
    <xf numFmtId="164" fontId="0" fillId="0" borderId="7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E72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labama" altTextSummary="Alabam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/>
  </sheetViews>
  <sheetFormatPr defaultRowHeight="15" x14ac:dyDescent="0.25"/>
  <cols>
    <col min="1" max="1" width="55.7109375" style="14" customWidth="1"/>
    <col min="2" max="5" width="14.7109375" style="14" customWidth="1"/>
    <col min="6" max="16384" width="9.140625" style="14"/>
  </cols>
  <sheetData>
    <row r="1" spans="1:5" ht="18.75" x14ac:dyDescent="0.3">
      <c r="A1" s="15" t="s">
        <v>79</v>
      </c>
      <c r="B1" s="16"/>
      <c r="C1" s="17"/>
      <c r="D1" s="17"/>
      <c r="E1" s="18"/>
    </row>
    <row r="2" spans="1:5" x14ac:dyDescent="0.25">
      <c r="A2" s="1" t="s">
        <v>0</v>
      </c>
      <c r="B2" s="11"/>
      <c r="C2" s="12"/>
      <c r="D2" s="12"/>
      <c r="E2" s="13"/>
    </row>
    <row r="3" spans="1:5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</row>
    <row r="4" spans="1:5" x14ac:dyDescent="0.25">
      <c r="A4" s="9" t="s">
        <v>7</v>
      </c>
      <c r="B4" s="10" t="s">
        <v>8</v>
      </c>
      <c r="C4" s="8">
        <v>321799</v>
      </c>
      <c r="D4" s="8">
        <v>12177</v>
      </c>
      <c r="E4" s="8">
        <f t="shared" ref="E4:E67" si="0">SUM(C4,D4)</f>
        <v>333976</v>
      </c>
    </row>
    <row r="5" spans="1:5" x14ac:dyDescent="0.25">
      <c r="A5" s="9" t="s">
        <v>9</v>
      </c>
      <c r="B5" s="10" t="s">
        <v>8</v>
      </c>
      <c r="C5" s="8">
        <v>3038</v>
      </c>
      <c r="D5" s="8">
        <v>0</v>
      </c>
      <c r="E5" s="8">
        <f t="shared" si="0"/>
        <v>3038</v>
      </c>
    </row>
    <row r="6" spans="1:5" x14ac:dyDescent="0.25">
      <c r="A6" s="9" t="s">
        <v>10</v>
      </c>
      <c r="B6" s="10" t="s">
        <v>8</v>
      </c>
      <c r="C6" s="8">
        <v>18265</v>
      </c>
      <c r="D6" s="8">
        <v>1933</v>
      </c>
      <c r="E6" s="8">
        <f t="shared" si="0"/>
        <v>20198</v>
      </c>
    </row>
    <row r="7" spans="1:5" ht="30" x14ac:dyDescent="0.25">
      <c r="A7" s="9" t="s">
        <v>11</v>
      </c>
      <c r="B7" s="10" t="s">
        <v>12</v>
      </c>
      <c r="C7" s="8">
        <v>20854</v>
      </c>
      <c r="D7" s="8">
        <v>23716</v>
      </c>
      <c r="E7" s="8">
        <f t="shared" si="0"/>
        <v>44570</v>
      </c>
    </row>
    <row r="8" spans="1:5" x14ac:dyDescent="0.25">
      <c r="A8" s="9" t="s">
        <v>13</v>
      </c>
      <c r="B8" s="10" t="s">
        <v>12</v>
      </c>
      <c r="C8" s="8">
        <v>97465</v>
      </c>
      <c r="D8" s="8">
        <v>0</v>
      </c>
      <c r="E8" s="8">
        <f t="shared" si="0"/>
        <v>97465</v>
      </c>
    </row>
    <row r="9" spans="1:5" x14ac:dyDescent="0.25">
      <c r="A9" s="9" t="s">
        <v>14</v>
      </c>
      <c r="B9" s="10" t="s">
        <v>8</v>
      </c>
      <c r="C9" s="8">
        <v>71935</v>
      </c>
      <c r="D9" s="8">
        <v>0</v>
      </c>
      <c r="E9" s="8">
        <f t="shared" si="0"/>
        <v>71935</v>
      </c>
    </row>
    <row r="10" spans="1:5" x14ac:dyDescent="0.25">
      <c r="A10" s="9" t="s">
        <v>15</v>
      </c>
      <c r="B10" s="10" t="s">
        <v>12</v>
      </c>
      <c r="C10" s="8">
        <v>7491</v>
      </c>
      <c r="D10" s="8">
        <v>1406</v>
      </c>
      <c r="E10" s="8">
        <f t="shared" si="0"/>
        <v>8897</v>
      </c>
    </row>
    <row r="11" spans="1:5" x14ac:dyDescent="0.25">
      <c r="A11" s="9" t="s">
        <v>16</v>
      </c>
      <c r="B11" s="10" t="s">
        <v>12</v>
      </c>
      <c r="C11" s="8">
        <v>1326</v>
      </c>
      <c r="D11" s="8">
        <v>20388</v>
      </c>
      <c r="E11" s="8">
        <f t="shared" si="0"/>
        <v>21714</v>
      </c>
    </row>
    <row r="12" spans="1:5" x14ac:dyDescent="0.25">
      <c r="A12" s="9" t="s">
        <v>17</v>
      </c>
      <c r="B12" s="10" t="s">
        <v>8</v>
      </c>
      <c r="C12" s="8">
        <v>1761</v>
      </c>
      <c r="D12" s="8">
        <v>2454</v>
      </c>
      <c r="E12" s="8">
        <f t="shared" si="0"/>
        <v>4215</v>
      </c>
    </row>
    <row r="13" spans="1:5" x14ac:dyDescent="0.25">
      <c r="A13" s="9" t="s">
        <v>18</v>
      </c>
      <c r="B13" s="10" t="s">
        <v>8</v>
      </c>
      <c r="C13" s="8">
        <v>753</v>
      </c>
      <c r="D13" s="8">
        <v>26602</v>
      </c>
      <c r="E13" s="8">
        <f t="shared" si="0"/>
        <v>27355</v>
      </c>
    </row>
    <row r="14" spans="1:5" x14ac:dyDescent="0.25">
      <c r="A14" s="9" t="s">
        <v>19</v>
      </c>
      <c r="B14" s="10" t="s">
        <v>8</v>
      </c>
      <c r="C14" s="8">
        <v>836</v>
      </c>
      <c r="D14" s="8">
        <v>1673</v>
      </c>
      <c r="E14" s="8">
        <f t="shared" si="0"/>
        <v>2509</v>
      </c>
    </row>
    <row r="15" spans="1:5" x14ac:dyDescent="0.25">
      <c r="A15" s="9" t="s">
        <v>20</v>
      </c>
      <c r="B15" s="10" t="s">
        <v>8</v>
      </c>
      <c r="C15" s="8">
        <v>35190</v>
      </c>
      <c r="D15" s="8">
        <v>4068</v>
      </c>
      <c r="E15" s="8">
        <f t="shared" si="0"/>
        <v>39258</v>
      </c>
    </row>
    <row r="16" spans="1:5" x14ac:dyDescent="0.25">
      <c r="A16" s="9" t="s">
        <v>21</v>
      </c>
      <c r="B16" s="10" t="s">
        <v>8</v>
      </c>
      <c r="C16" s="8">
        <v>612867</v>
      </c>
      <c r="D16" s="8">
        <v>3900</v>
      </c>
      <c r="E16" s="8">
        <f t="shared" si="0"/>
        <v>616767</v>
      </c>
    </row>
    <row r="17" spans="1:5" x14ac:dyDescent="0.25">
      <c r="A17" s="9" t="s">
        <v>22</v>
      </c>
      <c r="B17" s="10" t="s">
        <v>8</v>
      </c>
      <c r="C17" s="8">
        <v>64551</v>
      </c>
      <c r="D17" s="8">
        <v>6772</v>
      </c>
      <c r="E17" s="8">
        <f t="shared" si="0"/>
        <v>71323</v>
      </c>
    </row>
    <row r="18" spans="1:5" x14ac:dyDescent="0.25">
      <c r="A18" s="9" t="s">
        <v>23</v>
      </c>
      <c r="B18" s="10" t="s">
        <v>8</v>
      </c>
      <c r="C18" s="8">
        <v>8394</v>
      </c>
      <c r="D18" s="8">
        <v>2900</v>
      </c>
      <c r="E18" s="8">
        <f t="shared" si="0"/>
        <v>11294</v>
      </c>
    </row>
    <row r="19" spans="1:5" x14ac:dyDescent="0.25">
      <c r="A19" s="9" t="s">
        <v>24</v>
      </c>
      <c r="B19" s="10" t="s">
        <v>25</v>
      </c>
      <c r="C19" s="8">
        <v>21336</v>
      </c>
      <c r="D19" s="8">
        <v>42614</v>
      </c>
      <c r="E19" s="8">
        <f t="shared" si="0"/>
        <v>63950</v>
      </c>
    </row>
    <row r="20" spans="1:5" x14ac:dyDescent="0.25">
      <c r="A20" s="9" t="s">
        <v>26</v>
      </c>
      <c r="B20" s="10" t="s">
        <v>8</v>
      </c>
      <c r="C20" s="8">
        <v>11328</v>
      </c>
      <c r="D20" s="8">
        <v>0</v>
      </c>
      <c r="E20" s="8">
        <f t="shared" si="0"/>
        <v>11328</v>
      </c>
    </row>
    <row r="21" spans="1:5" x14ac:dyDescent="0.25">
      <c r="A21" s="9" t="s">
        <v>27</v>
      </c>
      <c r="B21" s="10" t="s">
        <v>8</v>
      </c>
      <c r="C21" s="8">
        <v>207607</v>
      </c>
      <c r="D21" s="8">
        <v>2433</v>
      </c>
      <c r="E21" s="8">
        <f t="shared" si="0"/>
        <v>210040</v>
      </c>
    </row>
    <row r="22" spans="1:5" x14ac:dyDescent="0.25">
      <c r="A22" s="9" t="s">
        <v>28</v>
      </c>
      <c r="B22" s="10" t="s">
        <v>8</v>
      </c>
      <c r="C22" s="8">
        <v>8804</v>
      </c>
      <c r="D22" s="8">
        <v>0</v>
      </c>
      <c r="E22" s="8">
        <f t="shared" si="0"/>
        <v>8804</v>
      </c>
    </row>
    <row r="23" spans="1:5" x14ac:dyDescent="0.25">
      <c r="A23" s="9" t="s">
        <v>29</v>
      </c>
      <c r="B23" s="10" t="s">
        <v>8</v>
      </c>
      <c r="C23" s="8">
        <v>196774</v>
      </c>
      <c r="D23" s="8">
        <v>21588</v>
      </c>
      <c r="E23" s="8">
        <f t="shared" si="0"/>
        <v>218362</v>
      </c>
    </row>
    <row r="24" spans="1:5" x14ac:dyDescent="0.25">
      <c r="A24" s="9" t="s">
        <v>30</v>
      </c>
      <c r="B24" s="10" t="s">
        <v>8</v>
      </c>
      <c r="C24" s="8">
        <v>196</v>
      </c>
      <c r="D24" s="8">
        <v>0</v>
      </c>
      <c r="E24" s="8">
        <f t="shared" si="0"/>
        <v>196</v>
      </c>
    </row>
    <row r="25" spans="1:5" x14ac:dyDescent="0.25">
      <c r="A25" s="9" t="s">
        <v>31</v>
      </c>
      <c r="B25" s="10" t="s">
        <v>8</v>
      </c>
      <c r="C25" s="8">
        <v>5292</v>
      </c>
      <c r="D25" s="8">
        <v>0</v>
      </c>
      <c r="E25" s="8">
        <f t="shared" si="0"/>
        <v>5292</v>
      </c>
    </row>
    <row r="26" spans="1:5" x14ac:dyDescent="0.25">
      <c r="A26" s="9" t="s">
        <v>32</v>
      </c>
      <c r="B26" s="10" t="s">
        <v>8</v>
      </c>
      <c r="C26" s="8">
        <v>7586</v>
      </c>
      <c r="D26" s="8">
        <v>0</v>
      </c>
      <c r="E26" s="8">
        <f t="shared" si="0"/>
        <v>7586</v>
      </c>
    </row>
    <row r="27" spans="1:5" x14ac:dyDescent="0.25">
      <c r="A27" s="9" t="s">
        <v>33</v>
      </c>
      <c r="B27" s="10" t="s">
        <v>8</v>
      </c>
      <c r="C27" s="8">
        <v>0</v>
      </c>
      <c r="D27" s="8">
        <v>12275</v>
      </c>
      <c r="E27" s="8">
        <f t="shared" si="0"/>
        <v>12275</v>
      </c>
    </row>
    <row r="28" spans="1:5" x14ac:dyDescent="0.25">
      <c r="A28" s="9" t="s">
        <v>34</v>
      </c>
      <c r="B28" s="10" t="s">
        <v>8</v>
      </c>
      <c r="C28" s="8">
        <v>0</v>
      </c>
      <c r="D28" s="8">
        <v>6334</v>
      </c>
      <c r="E28" s="8">
        <f t="shared" si="0"/>
        <v>6334</v>
      </c>
    </row>
    <row r="29" spans="1:5" x14ac:dyDescent="0.25">
      <c r="A29" s="9" t="s">
        <v>35</v>
      </c>
      <c r="B29" s="10" t="s">
        <v>8</v>
      </c>
      <c r="C29" s="8">
        <v>1825</v>
      </c>
      <c r="D29" s="8">
        <v>44595</v>
      </c>
      <c r="E29" s="8">
        <f t="shared" si="0"/>
        <v>46420</v>
      </c>
    </row>
    <row r="30" spans="1:5" x14ac:dyDescent="0.25">
      <c r="A30" s="9" t="s">
        <v>36</v>
      </c>
      <c r="B30" s="10" t="s">
        <v>8</v>
      </c>
      <c r="C30" s="8">
        <v>5292</v>
      </c>
      <c r="D30" s="8">
        <v>0</v>
      </c>
      <c r="E30" s="8">
        <f t="shared" si="0"/>
        <v>5292</v>
      </c>
    </row>
    <row r="31" spans="1:5" x14ac:dyDescent="0.25">
      <c r="A31" s="9" t="s">
        <v>37</v>
      </c>
      <c r="B31" s="10" t="s">
        <v>25</v>
      </c>
      <c r="C31" s="8">
        <v>17467</v>
      </c>
      <c r="D31" s="8">
        <v>0</v>
      </c>
      <c r="E31" s="8">
        <f t="shared" si="0"/>
        <v>17467</v>
      </c>
    </row>
    <row r="32" spans="1:5" x14ac:dyDescent="0.25">
      <c r="A32" s="9" t="s">
        <v>38</v>
      </c>
      <c r="B32" s="10" t="s">
        <v>8</v>
      </c>
      <c r="C32" s="8">
        <v>24737</v>
      </c>
      <c r="D32" s="8">
        <v>2433</v>
      </c>
      <c r="E32" s="8">
        <f t="shared" si="0"/>
        <v>27170</v>
      </c>
    </row>
    <row r="33" spans="1:5" x14ac:dyDescent="0.25">
      <c r="A33" s="9" t="s">
        <v>39</v>
      </c>
      <c r="B33" s="10" t="s">
        <v>8</v>
      </c>
      <c r="C33" s="8">
        <v>6764</v>
      </c>
      <c r="D33" s="8">
        <v>4068</v>
      </c>
      <c r="E33" s="8">
        <f t="shared" si="0"/>
        <v>10832</v>
      </c>
    </row>
    <row r="34" spans="1:5" x14ac:dyDescent="0.25">
      <c r="A34" s="9" t="s">
        <v>40</v>
      </c>
      <c r="B34" s="10" t="s">
        <v>8</v>
      </c>
      <c r="C34" s="8">
        <v>6648</v>
      </c>
      <c r="D34" s="8">
        <v>4907</v>
      </c>
      <c r="E34" s="8">
        <f t="shared" si="0"/>
        <v>11555</v>
      </c>
    </row>
    <row r="35" spans="1:5" x14ac:dyDescent="0.25">
      <c r="A35" s="9" t="s">
        <v>41</v>
      </c>
      <c r="B35" s="10" t="s">
        <v>8</v>
      </c>
      <c r="C35" s="8">
        <v>11610</v>
      </c>
      <c r="D35" s="8">
        <v>2433</v>
      </c>
      <c r="E35" s="8">
        <f t="shared" si="0"/>
        <v>14043</v>
      </c>
    </row>
    <row r="36" spans="1:5" x14ac:dyDescent="0.25">
      <c r="A36" s="9" t="s">
        <v>42</v>
      </c>
      <c r="B36" s="10" t="s">
        <v>8</v>
      </c>
      <c r="C36" s="8">
        <v>281421</v>
      </c>
      <c r="D36" s="8">
        <v>0</v>
      </c>
      <c r="E36" s="8">
        <f t="shared" si="0"/>
        <v>281421</v>
      </c>
    </row>
    <row r="37" spans="1:5" x14ac:dyDescent="0.25">
      <c r="A37" s="9" t="s">
        <v>43</v>
      </c>
      <c r="B37" s="10" t="s">
        <v>8</v>
      </c>
      <c r="C37" s="8">
        <v>6648</v>
      </c>
      <c r="D37" s="8">
        <v>2454</v>
      </c>
      <c r="E37" s="8">
        <f t="shared" si="0"/>
        <v>9102</v>
      </c>
    </row>
    <row r="38" spans="1:5" x14ac:dyDescent="0.25">
      <c r="A38" s="9" t="s">
        <v>44</v>
      </c>
      <c r="B38" s="10" t="s">
        <v>8</v>
      </c>
      <c r="C38" s="8">
        <v>9646</v>
      </c>
      <c r="D38" s="8">
        <v>2494</v>
      </c>
      <c r="E38" s="8">
        <f t="shared" si="0"/>
        <v>12140</v>
      </c>
    </row>
    <row r="39" spans="1:5" x14ac:dyDescent="0.25">
      <c r="A39" s="9" t="s">
        <v>45</v>
      </c>
      <c r="B39" s="10" t="s">
        <v>8</v>
      </c>
      <c r="C39" s="8">
        <v>17336</v>
      </c>
      <c r="D39" s="8">
        <v>216</v>
      </c>
      <c r="E39" s="8">
        <f t="shared" si="0"/>
        <v>17552</v>
      </c>
    </row>
    <row r="40" spans="1:5" ht="30" x14ac:dyDescent="0.25">
      <c r="A40" s="9" t="s">
        <v>46</v>
      </c>
      <c r="B40" s="10" t="s">
        <v>25</v>
      </c>
      <c r="C40" s="8">
        <v>8171</v>
      </c>
      <c r="D40" s="8">
        <v>0</v>
      </c>
      <c r="E40" s="8">
        <f t="shared" si="0"/>
        <v>8171</v>
      </c>
    </row>
    <row r="41" spans="1:5" x14ac:dyDescent="0.25">
      <c r="A41" s="9" t="s">
        <v>47</v>
      </c>
      <c r="B41" s="10" t="s">
        <v>8</v>
      </c>
      <c r="C41" s="8">
        <v>1372</v>
      </c>
      <c r="D41" s="8">
        <v>0</v>
      </c>
      <c r="E41" s="8">
        <f t="shared" si="0"/>
        <v>1372</v>
      </c>
    </row>
    <row r="42" spans="1:5" x14ac:dyDescent="0.25">
      <c r="A42" s="9" t="s">
        <v>48</v>
      </c>
      <c r="B42" s="10" t="s">
        <v>8</v>
      </c>
      <c r="C42" s="8">
        <v>0</v>
      </c>
      <c r="D42" s="8">
        <v>80052</v>
      </c>
      <c r="E42" s="8">
        <f t="shared" si="0"/>
        <v>80052</v>
      </c>
    </row>
    <row r="43" spans="1:5" x14ac:dyDescent="0.25">
      <c r="A43" s="9" t="s">
        <v>49</v>
      </c>
      <c r="B43" s="10" t="s">
        <v>8</v>
      </c>
      <c r="C43" s="8">
        <v>211867</v>
      </c>
      <c r="D43" s="8">
        <v>2433</v>
      </c>
      <c r="E43" s="8">
        <f t="shared" si="0"/>
        <v>214300</v>
      </c>
    </row>
    <row r="44" spans="1:5" x14ac:dyDescent="0.25">
      <c r="A44" s="9" t="s">
        <v>50</v>
      </c>
      <c r="B44" s="10" t="s">
        <v>8</v>
      </c>
      <c r="C44" s="8">
        <v>1665</v>
      </c>
      <c r="D44" s="8">
        <v>0</v>
      </c>
      <c r="E44" s="8">
        <f t="shared" si="0"/>
        <v>1665</v>
      </c>
    </row>
    <row r="45" spans="1:5" x14ac:dyDescent="0.25">
      <c r="A45" s="9" t="s">
        <v>51</v>
      </c>
      <c r="B45" s="10" t="s">
        <v>8</v>
      </c>
      <c r="C45" s="8">
        <v>8510</v>
      </c>
      <c r="D45" s="8">
        <v>0</v>
      </c>
      <c r="E45" s="8">
        <f t="shared" si="0"/>
        <v>8510</v>
      </c>
    </row>
    <row r="46" spans="1:5" x14ac:dyDescent="0.25">
      <c r="A46" s="9" t="s">
        <v>52</v>
      </c>
      <c r="B46" s="10" t="s">
        <v>8</v>
      </c>
      <c r="C46" s="8">
        <v>12485</v>
      </c>
      <c r="D46" s="8">
        <v>0</v>
      </c>
      <c r="E46" s="8">
        <f t="shared" si="0"/>
        <v>12485</v>
      </c>
    </row>
    <row r="47" spans="1:5" x14ac:dyDescent="0.25">
      <c r="A47" s="9" t="s">
        <v>53</v>
      </c>
      <c r="B47" s="10" t="s">
        <v>8</v>
      </c>
      <c r="C47" s="8">
        <v>11905</v>
      </c>
      <c r="D47" s="8">
        <v>155</v>
      </c>
      <c r="E47" s="8">
        <f t="shared" si="0"/>
        <v>12060</v>
      </c>
    </row>
    <row r="48" spans="1:5" x14ac:dyDescent="0.25">
      <c r="A48" s="9" t="s">
        <v>54</v>
      </c>
      <c r="B48" s="10" t="s">
        <v>8</v>
      </c>
      <c r="C48" s="8">
        <v>2949</v>
      </c>
      <c r="D48" s="8">
        <v>0</v>
      </c>
      <c r="E48" s="8">
        <f t="shared" si="0"/>
        <v>2949</v>
      </c>
    </row>
    <row r="49" spans="1:5" x14ac:dyDescent="0.25">
      <c r="A49" s="9" t="s">
        <v>55</v>
      </c>
      <c r="B49" s="10" t="s">
        <v>8</v>
      </c>
      <c r="C49" s="8">
        <v>2949</v>
      </c>
      <c r="D49" s="8">
        <v>0</v>
      </c>
      <c r="E49" s="8">
        <f t="shared" si="0"/>
        <v>2949</v>
      </c>
    </row>
    <row r="50" spans="1:5" x14ac:dyDescent="0.25">
      <c r="A50" s="9" t="s">
        <v>56</v>
      </c>
      <c r="B50" s="10" t="s">
        <v>25</v>
      </c>
      <c r="C50" s="8">
        <v>9416</v>
      </c>
      <c r="D50" s="8">
        <v>3866</v>
      </c>
      <c r="E50" s="8">
        <f t="shared" si="0"/>
        <v>13282</v>
      </c>
    </row>
    <row r="51" spans="1:5" x14ac:dyDescent="0.25">
      <c r="A51" s="9" t="s">
        <v>57</v>
      </c>
      <c r="B51" s="10" t="s">
        <v>8</v>
      </c>
      <c r="C51" s="8">
        <v>2202</v>
      </c>
      <c r="D51" s="8">
        <v>42363</v>
      </c>
      <c r="E51" s="8">
        <f t="shared" si="0"/>
        <v>44565</v>
      </c>
    </row>
    <row r="52" spans="1:5" x14ac:dyDescent="0.25">
      <c r="A52" s="9" t="s">
        <v>58</v>
      </c>
      <c r="B52" s="10" t="s">
        <v>8</v>
      </c>
      <c r="C52" s="8">
        <v>8000</v>
      </c>
      <c r="D52" s="8">
        <v>3872</v>
      </c>
      <c r="E52" s="8">
        <f t="shared" si="0"/>
        <v>11872</v>
      </c>
    </row>
    <row r="53" spans="1:5" x14ac:dyDescent="0.25">
      <c r="A53" s="9" t="s">
        <v>59</v>
      </c>
      <c r="B53" s="10" t="s">
        <v>8</v>
      </c>
      <c r="C53" s="8">
        <v>35505</v>
      </c>
      <c r="D53" s="8">
        <v>2454</v>
      </c>
      <c r="E53" s="8">
        <f t="shared" si="0"/>
        <v>37959</v>
      </c>
    </row>
    <row r="54" spans="1:5" x14ac:dyDescent="0.25">
      <c r="A54" s="9" t="s">
        <v>60</v>
      </c>
      <c r="B54" s="10" t="s">
        <v>8</v>
      </c>
      <c r="C54" s="8">
        <v>15916</v>
      </c>
      <c r="D54" s="8">
        <v>1344</v>
      </c>
      <c r="E54" s="8">
        <f t="shared" si="0"/>
        <v>17260</v>
      </c>
    </row>
    <row r="55" spans="1:5" x14ac:dyDescent="0.25">
      <c r="A55" s="9" t="s">
        <v>61</v>
      </c>
      <c r="B55" s="10" t="s">
        <v>8</v>
      </c>
      <c r="C55" s="8">
        <v>16184</v>
      </c>
      <c r="D55" s="8">
        <v>0</v>
      </c>
      <c r="E55" s="8">
        <f t="shared" si="0"/>
        <v>16184</v>
      </c>
    </row>
    <row r="56" spans="1:5" x14ac:dyDescent="0.25">
      <c r="A56" s="9" t="s">
        <v>62</v>
      </c>
      <c r="B56" s="10" t="s">
        <v>8</v>
      </c>
      <c r="C56" s="8">
        <v>26128</v>
      </c>
      <c r="D56" s="8">
        <v>0</v>
      </c>
      <c r="E56" s="8">
        <f t="shared" si="0"/>
        <v>26128</v>
      </c>
    </row>
    <row r="57" spans="1:5" x14ac:dyDescent="0.25">
      <c r="A57" s="9" t="s">
        <v>63</v>
      </c>
      <c r="B57" s="10" t="s">
        <v>8</v>
      </c>
      <c r="C57" s="8">
        <v>0</v>
      </c>
      <c r="D57" s="8">
        <v>1608</v>
      </c>
      <c r="E57" s="8">
        <f t="shared" si="0"/>
        <v>1608</v>
      </c>
    </row>
    <row r="58" spans="1:5" x14ac:dyDescent="0.25">
      <c r="A58" s="9" t="s">
        <v>64</v>
      </c>
      <c r="B58" s="10" t="s">
        <v>8</v>
      </c>
      <c r="C58" s="8">
        <v>23184</v>
      </c>
      <c r="D58" s="8">
        <v>12565</v>
      </c>
      <c r="E58" s="8">
        <f t="shared" si="0"/>
        <v>35749</v>
      </c>
    </row>
    <row r="59" spans="1:5" x14ac:dyDescent="0.25">
      <c r="A59" s="9" t="s">
        <v>65</v>
      </c>
      <c r="B59" s="10" t="s">
        <v>8</v>
      </c>
      <c r="C59" s="8">
        <v>4300</v>
      </c>
      <c r="D59" s="8">
        <v>3866</v>
      </c>
      <c r="E59" s="8">
        <f t="shared" si="0"/>
        <v>8166</v>
      </c>
    </row>
    <row r="60" spans="1:5" x14ac:dyDescent="0.25">
      <c r="A60" s="9" t="s">
        <v>66</v>
      </c>
      <c r="B60" s="10" t="s">
        <v>67</v>
      </c>
      <c r="C60" s="8">
        <v>19019</v>
      </c>
      <c r="D60" s="8">
        <v>0</v>
      </c>
      <c r="E60" s="8">
        <f t="shared" si="0"/>
        <v>19019</v>
      </c>
    </row>
    <row r="61" spans="1:5" x14ac:dyDescent="0.25">
      <c r="A61" s="9" t="s">
        <v>68</v>
      </c>
      <c r="B61" s="10" t="s">
        <v>8</v>
      </c>
      <c r="C61" s="8">
        <v>951</v>
      </c>
      <c r="D61" s="8">
        <v>20639</v>
      </c>
      <c r="E61" s="8">
        <f t="shared" si="0"/>
        <v>21590</v>
      </c>
    </row>
    <row r="62" spans="1:5" x14ac:dyDescent="0.25">
      <c r="A62" s="9" t="s">
        <v>69</v>
      </c>
      <c r="B62" s="10" t="s">
        <v>8</v>
      </c>
      <c r="C62" s="8">
        <v>5562</v>
      </c>
      <c r="D62" s="8">
        <v>0</v>
      </c>
      <c r="E62" s="8">
        <f t="shared" si="0"/>
        <v>5562</v>
      </c>
    </row>
    <row r="63" spans="1:5" x14ac:dyDescent="0.25">
      <c r="A63" s="9" t="s">
        <v>70</v>
      </c>
      <c r="B63" s="10" t="s">
        <v>25</v>
      </c>
      <c r="C63" s="8">
        <v>5715</v>
      </c>
      <c r="D63" s="8">
        <v>1933</v>
      </c>
      <c r="E63" s="8">
        <f t="shared" si="0"/>
        <v>7648</v>
      </c>
    </row>
    <row r="64" spans="1:5" x14ac:dyDescent="0.25">
      <c r="A64" s="9" t="s">
        <v>71</v>
      </c>
      <c r="B64" s="10" t="s">
        <v>25</v>
      </c>
      <c r="C64" s="8">
        <v>65706</v>
      </c>
      <c r="D64" s="8">
        <v>12565</v>
      </c>
      <c r="E64" s="8">
        <f t="shared" si="0"/>
        <v>78271</v>
      </c>
    </row>
    <row r="65" spans="1:5" x14ac:dyDescent="0.25">
      <c r="A65" s="9" t="s">
        <v>72</v>
      </c>
      <c r="B65" s="10" t="s">
        <v>8</v>
      </c>
      <c r="C65" s="8">
        <v>5292</v>
      </c>
      <c r="D65" s="8">
        <v>0</v>
      </c>
      <c r="E65" s="8">
        <f t="shared" si="0"/>
        <v>5292</v>
      </c>
    </row>
    <row r="66" spans="1:5" x14ac:dyDescent="0.25">
      <c r="A66" s="9" t="s">
        <v>73</v>
      </c>
      <c r="B66" s="10" t="s">
        <v>8</v>
      </c>
      <c r="C66" s="8">
        <v>6014</v>
      </c>
      <c r="D66" s="8">
        <v>2900</v>
      </c>
      <c r="E66" s="8">
        <f t="shared" si="0"/>
        <v>8914</v>
      </c>
    </row>
    <row r="67" spans="1:5" x14ac:dyDescent="0.25">
      <c r="A67" s="9" t="s">
        <v>74</v>
      </c>
      <c r="B67" s="10" t="s">
        <v>8</v>
      </c>
      <c r="C67" s="8">
        <v>776</v>
      </c>
      <c r="D67" s="8">
        <v>0</v>
      </c>
      <c r="E67" s="8">
        <f t="shared" si="0"/>
        <v>776</v>
      </c>
    </row>
    <row r="68" spans="1:5" x14ac:dyDescent="0.25">
      <c r="A68" s="9" t="s">
        <v>75</v>
      </c>
      <c r="B68" s="10" t="s">
        <v>12</v>
      </c>
      <c r="C68" s="8">
        <v>2773</v>
      </c>
      <c r="D68" s="8">
        <v>0</v>
      </c>
      <c r="E68" s="8">
        <f t="shared" ref="E68:E71" si="1">SUM(C68,D68)</f>
        <v>2773</v>
      </c>
    </row>
    <row r="69" spans="1:5" x14ac:dyDescent="0.25">
      <c r="A69" s="9" t="s">
        <v>76</v>
      </c>
      <c r="B69" s="10" t="s">
        <v>8</v>
      </c>
      <c r="C69" s="8">
        <v>5053</v>
      </c>
      <c r="D69" s="8">
        <v>1933</v>
      </c>
      <c r="E69" s="8">
        <f t="shared" si="1"/>
        <v>6986</v>
      </c>
    </row>
    <row r="70" spans="1:5" x14ac:dyDescent="0.25">
      <c r="A70" s="9" t="s">
        <v>77</v>
      </c>
      <c r="B70" s="10" t="s">
        <v>25</v>
      </c>
      <c r="C70" s="8">
        <v>5021</v>
      </c>
      <c r="D70" s="8">
        <v>0</v>
      </c>
      <c r="E70" s="8">
        <f t="shared" si="1"/>
        <v>5021</v>
      </c>
    </row>
    <row r="71" spans="1:5" x14ac:dyDescent="0.25">
      <c r="A71" s="9" t="s">
        <v>78</v>
      </c>
      <c r="B71" s="10" t="s">
        <v>8</v>
      </c>
      <c r="C71" s="8">
        <v>196</v>
      </c>
      <c r="D71" s="8">
        <v>0</v>
      </c>
      <c r="E71" s="8">
        <f t="shared" si="1"/>
        <v>196</v>
      </c>
    </row>
    <row r="72" spans="1:5" x14ac:dyDescent="0.25">
      <c r="A72" s="5" t="s">
        <v>1</v>
      </c>
      <c r="B72" s="6" t="s">
        <v>6</v>
      </c>
      <c r="C72" s="7">
        <f>SUM(C4:C71)</f>
        <v>2639628</v>
      </c>
      <c r="D72" s="7">
        <f>SUM(D4:D71)</f>
        <v>451381</v>
      </c>
      <c r="E72" s="7">
        <f>SUM(E4:E71)</f>
        <v>3091009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Alabama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Alabama FY2015</dc:title>
  <dc:creator>Asset Forfeiture Management Staff</dc:creator>
  <cp:lastModifiedBy>Barbara Ferencz</cp:lastModifiedBy>
  <cp:lastPrinted>2015-11-16T18:23:34Z</cp:lastPrinted>
  <dcterms:created xsi:type="dcterms:W3CDTF">2015-11-16T18:05:32Z</dcterms:created>
  <dcterms:modified xsi:type="dcterms:W3CDTF">2015-11-29T18:59:42Z</dcterms:modified>
</cp:coreProperties>
</file>