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235" windowWidth="14475" windowHeight="6990"/>
  </bookViews>
  <sheets>
    <sheet name="Arizona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31" i="1" l="1"/>
  <c r="C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1" i="1" l="1"/>
</calcChain>
</file>

<file path=xl/sharedStrings.xml><?xml version="1.0" encoding="utf-8"?>
<sst xmlns="http://schemas.openxmlformats.org/spreadsheetml/2006/main" count="63" uniqueCount="39">
  <si>
    <t>Agency Name</t>
  </si>
  <si>
    <t>Agency Type</t>
  </si>
  <si>
    <t>Cash Value</t>
  </si>
  <si>
    <t>Sales Proceeds</t>
  </si>
  <si>
    <t>Totals</t>
  </si>
  <si>
    <t>Apache Junction Police Department</t>
  </si>
  <si>
    <t xml:space="preserve">Local          </t>
  </si>
  <si>
    <t>Arizona Attorney General's Office</t>
  </si>
  <si>
    <t xml:space="preserve">State          </t>
  </si>
  <si>
    <t>Arizona Department Of Public Safety</t>
  </si>
  <si>
    <t>Buckeye Police Department</t>
  </si>
  <si>
    <t>Chandler Police Department</t>
  </si>
  <si>
    <t>City Of Mesa Police Department</t>
  </si>
  <si>
    <t>City Of Phoenix Police Department</t>
  </si>
  <si>
    <t>City Of South Tucson Police Department</t>
  </si>
  <si>
    <t>Coolidge Police Department</t>
  </si>
  <si>
    <t>Gilbert Police Department</t>
  </si>
  <si>
    <t xml:space="preserve">Glendale Police Department  </t>
  </si>
  <si>
    <t>La Paz County Narcotics Task Force</t>
  </si>
  <si>
    <t>Marana Police Department</t>
  </si>
  <si>
    <t>Maricopa County Attorney</t>
  </si>
  <si>
    <t>Navajo County Sheriff's Office</t>
  </si>
  <si>
    <t>Oro Valley Police Department</t>
  </si>
  <si>
    <t>Pascua Yaqui Police Department</t>
  </si>
  <si>
    <t>Peoria Police Department</t>
  </si>
  <si>
    <t>Pinal County Sheriff's Office</t>
  </si>
  <si>
    <t>Sahuarita Police Department</t>
  </si>
  <si>
    <t>Scottsdale Police Department</t>
  </si>
  <si>
    <t>Surprise Police Department</t>
  </si>
  <si>
    <t>Tempe Police Department</t>
  </si>
  <si>
    <t>Tohono O'Odham Nation Police</t>
  </si>
  <si>
    <t>Native American</t>
  </si>
  <si>
    <t>Tolleson Police Department</t>
  </si>
  <si>
    <t>Yavapai County Attorney</t>
  </si>
  <si>
    <t>Yuma County Narcotics Task Force</t>
  </si>
  <si>
    <t xml:space="preserve">Task Force     </t>
  </si>
  <si>
    <t>Arizona</t>
  </si>
  <si>
    <t>Fiscal Year 2015</t>
  </si>
  <si>
    <t>Equitable Sharing Payments of Cash and Sale Proceeds for Arizona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</si>
</sst>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6337778862885"/>
        <bgColor indexed="64"/>
      </patternFill>
    </fill>
  </fills>
  <borders count="8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2"/>
      </top>
      <bottom style="thin">
        <color theme="0"/>
      </bottom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2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right" wrapText="1"/>
    </xf>
    <xf numFmtId="0" fontId="1" fillId="4" borderId="1" xfId="0" applyFont="1" applyFill="1" applyBorder="1"/>
    <xf numFmtId="164" fontId="1" fillId="4" borderId="1" xfId="0" applyNumberFormat="1" applyFont="1" applyFill="1" applyBorder="1"/>
    <xf numFmtId="0" fontId="0" fillId="3" borderId="1" xfId="0" applyFont="1" applyFill="1" applyBorder="1" applyAlignment="1">
      <alignment wrapText="1"/>
    </xf>
    <xf numFmtId="0" fontId="0" fillId="3" borderId="1" xfId="0" applyFont="1" applyFill="1" applyBorder="1"/>
    <xf numFmtId="164" fontId="0" fillId="3" borderId="1" xfId="0" applyNumberFormat="1" applyFont="1" applyFill="1" applyBorder="1"/>
    <xf numFmtId="0" fontId="0" fillId="0" borderId="0" xfId="0" applyFont="1"/>
    <xf numFmtId="0" fontId="2" fillId="0" borderId="2" xfId="0" applyFont="1" applyFill="1" applyBorder="1" applyAlignment="1"/>
    <xf numFmtId="0" fontId="0" fillId="0" borderId="3" xfId="0" applyFont="1" applyBorder="1"/>
    <xf numFmtId="164" fontId="0" fillId="0" borderId="3" xfId="0" applyNumberFormat="1" applyFont="1" applyBorder="1"/>
    <xf numFmtId="164" fontId="0" fillId="0" borderId="4" xfId="0" applyNumberFormat="1" applyFont="1" applyBorder="1"/>
    <xf numFmtId="0" fontId="1" fillId="0" borderId="5" xfId="0" applyFont="1" applyFill="1" applyBorder="1"/>
    <xf numFmtId="0" fontId="0" fillId="0" borderId="6" xfId="0" applyFont="1" applyBorder="1"/>
    <xf numFmtId="164" fontId="0" fillId="0" borderId="6" xfId="0" applyNumberFormat="1" applyFont="1" applyBorder="1"/>
    <xf numFmtId="164" fontId="0" fillId="0" borderId="7" xfId="0" applyNumberFormat="1" applyFont="1" applyBorder="1"/>
  </cellXfs>
  <cellStyles count="1">
    <cellStyle name="Normal" xfId="0" builtinId="0"/>
  </cellStyles>
  <dxfs count="10"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border outline="0">
        <top style="thin">
          <color theme="2"/>
        </top>
      </border>
    </dxf>
    <dxf>
      <border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4" displayName="Table4" ref="A3:E31" totalsRowShown="0" headerRowDxfId="9" dataDxfId="7" headerRowBorderDxfId="8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Arizona" altTextSummary="Arizona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/>
  </sheetViews>
  <sheetFormatPr defaultRowHeight="15" x14ac:dyDescent="0.25"/>
  <cols>
    <col min="1" max="1" width="55.7109375" style="10" customWidth="1"/>
    <col min="2" max="5" width="14.7109375" style="10" customWidth="1"/>
    <col min="6" max="16384" width="9.140625" style="10"/>
  </cols>
  <sheetData>
    <row r="1" spans="1:7" ht="18.75" x14ac:dyDescent="0.3">
      <c r="A1" s="11" t="s">
        <v>38</v>
      </c>
      <c r="B1" s="12"/>
      <c r="C1" s="13"/>
      <c r="D1" s="13"/>
      <c r="E1" s="14"/>
      <c r="F1"/>
      <c r="G1"/>
    </row>
    <row r="2" spans="1:7" x14ac:dyDescent="0.25">
      <c r="A2" s="15" t="s">
        <v>37</v>
      </c>
      <c r="B2" s="16"/>
      <c r="C2" s="17"/>
      <c r="D2" s="17"/>
      <c r="E2" s="18"/>
      <c r="F2"/>
      <c r="G2"/>
    </row>
    <row r="3" spans="1:7" x14ac:dyDescent="0.25">
      <c r="A3" s="1" t="s">
        <v>0</v>
      </c>
      <c r="B3" s="2" t="s">
        <v>1</v>
      </c>
      <c r="C3" s="3" t="s">
        <v>2</v>
      </c>
      <c r="D3" s="3" t="s">
        <v>3</v>
      </c>
      <c r="E3" s="3" t="s">
        <v>4</v>
      </c>
    </row>
    <row r="4" spans="1:7" x14ac:dyDescent="0.25">
      <c r="A4" s="7" t="s">
        <v>5</v>
      </c>
      <c r="B4" s="8" t="s">
        <v>6</v>
      </c>
      <c r="C4" s="9">
        <v>4732</v>
      </c>
      <c r="D4" s="9">
        <v>26675</v>
      </c>
      <c r="E4" s="9">
        <f>SUM(C4:D4)</f>
        <v>31407</v>
      </c>
    </row>
    <row r="5" spans="1:7" x14ac:dyDescent="0.25">
      <c r="A5" s="7" t="s">
        <v>7</v>
      </c>
      <c r="B5" s="8" t="s">
        <v>8</v>
      </c>
      <c r="C5" s="9">
        <v>42890</v>
      </c>
      <c r="D5" s="9">
        <v>24299</v>
      </c>
      <c r="E5" s="9">
        <f t="shared" ref="E5:E30" si="0">SUM(C5:D5)</f>
        <v>67189</v>
      </c>
    </row>
    <row r="6" spans="1:7" x14ac:dyDescent="0.25">
      <c r="A6" s="7" t="s">
        <v>9</v>
      </c>
      <c r="B6" s="8" t="s">
        <v>8</v>
      </c>
      <c r="C6" s="9">
        <v>115064</v>
      </c>
      <c r="D6" s="9">
        <v>275842</v>
      </c>
      <c r="E6" s="9">
        <f t="shared" si="0"/>
        <v>390906</v>
      </c>
    </row>
    <row r="7" spans="1:7" x14ac:dyDescent="0.25">
      <c r="A7" s="7" t="s">
        <v>10</v>
      </c>
      <c r="B7" s="8" t="s">
        <v>6</v>
      </c>
      <c r="C7" s="9">
        <v>245</v>
      </c>
      <c r="D7" s="9">
        <v>2418</v>
      </c>
      <c r="E7" s="9">
        <f t="shared" si="0"/>
        <v>2663</v>
      </c>
    </row>
    <row r="8" spans="1:7" x14ac:dyDescent="0.25">
      <c r="A8" s="7" t="s">
        <v>11</v>
      </c>
      <c r="B8" s="8" t="s">
        <v>6</v>
      </c>
      <c r="C8" s="9">
        <v>132641</v>
      </c>
      <c r="D8" s="9">
        <v>0</v>
      </c>
      <c r="E8" s="9">
        <f t="shared" si="0"/>
        <v>132641</v>
      </c>
    </row>
    <row r="9" spans="1:7" x14ac:dyDescent="0.25">
      <c r="A9" s="7" t="s">
        <v>12</v>
      </c>
      <c r="B9" s="8" t="s">
        <v>6</v>
      </c>
      <c r="C9" s="9">
        <v>34395</v>
      </c>
      <c r="D9" s="9">
        <v>208848</v>
      </c>
      <c r="E9" s="9">
        <f t="shared" si="0"/>
        <v>243243</v>
      </c>
    </row>
    <row r="10" spans="1:7" x14ac:dyDescent="0.25">
      <c r="A10" s="7" t="s">
        <v>13</v>
      </c>
      <c r="B10" s="8" t="s">
        <v>6</v>
      </c>
      <c r="C10" s="9">
        <v>873736</v>
      </c>
      <c r="D10" s="9">
        <v>22861</v>
      </c>
      <c r="E10" s="9">
        <f t="shared" si="0"/>
        <v>896597</v>
      </c>
    </row>
    <row r="11" spans="1:7" x14ac:dyDescent="0.25">
      <c r="A11" s="7" t="s">
        <v>14</v>
      </c>
      <c r="B11" s="8" t="s">
        <v>6</v>
      </c>
      <c r="C11" s="9">
        <v>5000</v>
      </c>
      <c r="D11" s="9">
        <v>0</v>
      </c>
      <c r="E11" s="9">
        <f t="shared" si="0"/>
        <v>5000</v>
      </c>
    </row>
    <row r="12" spans="1:7" x14ac:dyDescent="0.25">
      <c r="A12" s="7" t="s">
        <v>15</v>
      </c>
      <c r="B12" s="8" t="s">
        <v>6</v>
      </c>
      <c r="C12" s="9">
        <v>4732</v>
      </c>
      <c r="D12" s="9">
        <v>26675</v>
      </c>
      <c r="E12" s="9">
        <f t="shared" si="0"/>
        <v>31407</v>
      </c>
    </row>
    <row r="13" spans="1:7" x14ac:dyDescent="0.25">
      <c r="A13" s="7" t="s">
        <v>16</v>
      </c>
      <c r="B13" s="8" t="s">
        <v>6</v>
      </c>
      <c r="C13" s="9">
        <v>9422</v>
      </c>
      <c r="D13" s="9">
        <v>13214</v>
      </c>
      <c r="E13" s="9">
        <f t="shared" si="0"/>
        <v>22636</v>
      </c>
    </row>
    <row r="14" spans="1:7" x14ac:dyDescent="0.25">
      <c r="A14" s="7" t="s">
        <v>17</v>
      </c>
      <c r="B14" s="8" t="s">
        <v>6</v>
      </c>
      <c r="C14" s="9">
        <v>735</v>
      </c>
      <c r="D14" s="9">
        <v>7254</v>
      </c>
      <c r="E14" s="9">
        <f t="shared" si="0"/>
        <v>7989</v>
      </c>
    </row>
    <row r="15" spans="1:7" x14ac:dyDescent="0.25">
      <c r="A15" s="7" t="s">
        <v>18</v>
      </c>
      <c r="B15" s="8" t="s">
        <v>6</v>
      </c>
      <c r="C15" s="9">
        <v>62090</v>
      </c>
      <c r="D15" s="9">
        <v>0</v>
      </c>
      <c r="E15" s="9">
        <f t="shared" si="0"/>
        <v>62090</v>
      </c>
    </row>
    <row r="16" spans="1:7" x14ac:dyDescent="0.25">
      <c r="A16" s="7" t="s">
        <v>19</v>
      </c>
      <c r="B16" s="8" t="s">
        <v>6</v>
      </c>
      <c r="C16" s="9">
        <v>9768</v>
      </c>
      <c r="D16" s="9">
        <v>3979</v>
      </c>
      <c r="E16" s="9">
        <f t="shared" si="0"/>
        <v>13747</v>
      </c>
    </row>
    <row r="17" spans="1:5" x14ac:dyDescent="0.25">
      <c r="A17" s="7" t="s">
        <v>20</v>
      </c>
      <c r="B17" s="8" t="s">
        <v>6</v>
      </c>
      <c r="C17" s="9">
        <v>245</v>
      </c>
      <c r="D17" s="9">
        <v>2418</v>
      </c>
      <c r="E17" s="9">
        <f t="shared" si="0"/>
        <v>2663</v>
      </c>
    </row>
    <row r="18" spans="1:5" x14ac:dyDescent="0.25">
      <c r="A18" s="7" t="s">
        <v>21</v>
      </c>
      <c r="B18" s="8" t="s">
        <v>6</v>
      </c>
      <c r="C18" s="9">
        <v>2450</v>
      </c>
      <c r="D18" s="9">
        <v>0</v>
      </c>
      <c r="E18" s="9">
        <f t="shared" si="0"/>
        <v>2450</v>
      </c>
    </row>
    <row r="19" spans="1:5" x14ac:dyDescent="0.25">
      <c r="A19" s="7" t="s">
        <v>22</v>
      </c>
      <c r="B19" s="8" t="s">
        <v>6</v>
      </c>
      <c r="C19" s="9">
        <v>19300</v>
      </c>
      <c r="D19" s="9">
        <v>0</v>
      </c>
      <c r="E19" s="9">
        <f t="shared" si="0"/>
        <v>19300</v>
      </c>
    </row>
    <row r="20" spans="1:5" x14ac:dyDescent="0.25">
      <c r="A20" s="7" t="s">
        <v>23</v>
      </c>
      <c r="B20" s="8" t="s">
        <v>6</v>
      </c>
      <c r="C20" s="9">
        <v>0</v>
      </c>
      <c r="D20" s="9">
        <v>2722</v>
      </c>
      <c r="E20" s="9">
        <f t="shared" si="0"/>
        <v>2722</v>
      </c>
    </row>
    <row r="21" spans="1:5" x14ac:dyDescent="0.25">
      <c r="A21" s="7" t="s">
        <v>24</v>
      </c>
      <c r="B21" s="8" t="s">
        <v>8</v>
      </c>
      <c r="C21" s="9">
        <v>2450</v>
      </c>
      <c r="D21" s="9">
        <v>24179</v>
      </c>
      <c r="E21" s="9">
        <f t="shared" si="0"/>
        <v>26629</v>
      </c>
    </row>
    <row r="22" spans="1:5" x14ac:dyDescent="0.25">
      <c r="A22" s="7" t="s">
        <v>25</v>
      </c>
      <c r="B22" s="8" t="s">
        <v>6</v>
      </c>
      <c r="C22" s="9">
        <v>0</v>
      </c>
      <c r="D22" s="9">
        <v>19209</v>
      </c>
      <c r="E22" s="9">
        <f t="shared" si="0"/>
        <v>19209</v>
      </c>
    </row>
    <row r="23" spans="1:5" x14ac:dyDescent="0.25">
      <c r="A23" s="7" t="s">
        <v>26</v>
      </c>
      <c r="B23" s="8" t="s">
        <v>6</v>
      </c>
      <c r="C23" s="9">
        <v>9768</v>
      </c>
      <c r="D23" s="9">
        <v>0</v>
      </c>
      <c r="E23" s="9">
        <f t="shared" si="0"/>
        <v>9768</v>
      </c>
    </row>
    <row r="24" spans="1:5" x14ac:dyDescent="0.25">
      <c r="A24" s="7" t="s">
        <v>27</v>
      </c>
      <c r="B24" s="8" t="s">
        <v>6</v>
      </c>
      <c r="C24" s="9">
        <v>5939</v>
      </c>
      <c r="D24" s="9">
        <v>7339</v>
      </c>
      <c r="E24" s="9">
        <f t="shared" si="0"/>
        <v>13278</v>
      </c>
    </row>
    <row r="25" spans="1:5" x14ac:dyDescent="0.25">
      <c r="A25" s="7" t="s">
        <v>28</v>
      </c>
      <c r="B25" s="8" t="s">
        <v>6</v>
      </c>
      <c r="C25" s="9">
        <v>245</v>
      </c>
      <c r="D25" s="9">
        <v>151552</v>
      </c>
      <c r="E25" s="9">
        <f t="shared" si="0"/>
        <v>151797</v>
      </c>
    </row>
    <row r="26" spans="1:5" x14ac:dyDescent="0.25">
      <c r="A26" s="7" t="s">
        <v>29</v>
      </c>
      <c r="B26" s="8" t="s">
        <v>6</v>
      </c>
      <c r="C26" s="9">
        <v>1236956</v>
      </c>
      <c r="D26" s="9">
        <v>76014</v>
      </c>
      <c r="E26" s="9">
        <f t="shared" si="0"/>
        <v>1312970</v>
      </c>
    </row>
    <row r="27" spans="1:5" x14ac:dyDescent="0.25">
      <c r="A27" s="7" t="s">
        <v>30</v>
      </c>
      <c r="B27" s="8" t="s">
        <v>31</v>
      </c>
      <c r="C27" s="9">
        <v>9933</v>
      </c>
      <c r="D27" s="9">
        <v>997</v>
      </c>
      <c r="E27" s="9">
        <f t="shared" si="0"/>
        <v>10930</v>
      </c>
    </row>
    <row r="28" spans="1:5" x14ac:dyDescent="0.25">
      <c r="A28" s="7" t="s">
        <v>32</v>
      </c>
      <c r="B28" s="8" t="s">
        <v>6</v>
      </c>
      <c r="C28" s="9">
        <v>832</v>
      </c>
      <c r="D28" s="9">
        <v>0</v>
      </c>
      <c r="E28" s="9">
        <f t="shared" si="0"/>
        <v>832</v>
      </c>
    </row>
    <row r="29" spans="1:5" x14ac:dyDescent="0.25">
      <c r="A29" s="7" t="s">
        <v>33</v>
      </c>
      <c r="B29" s="8" t="s">
        <v>6</v>
      </c>
      <c r="C29" s="9">
        <v>0</v>
      </c>
      <c r="D29" s="9">
        <v>6779</v>
      </c>
      <c r="E29" s="9">
        <f t="shared" si="0"/>
        <v>6779</v>
      </c>
    </row>
    <row r="30" spans="1:5" x14ac:dyDescent="0.25">
      <c r="A30" s="7" t="s">
        <v>34</v>
      </c>
      <c r="B30" s="8" t="s">
        <v>35</v>
      </c>
      <c r="C30" s="9">
        <v>149968</v>
      </c>
      <c r="D30" s="9">
        <v>0</v>
      </c>
      <c r="E30" s="9">
        <f t="shared" si="0"/>
        <v>149968</v>
      </c>
    </row>
    <row r="31" spans="1:5" x14ac:dyDescent="0.25">
      <c r="A31" s="4" t="s">
        <v>36</v>
      </c>
      <c r="B31" s="5" t="s">
        <v>4</v>
      </c>
      <c r="C31" s="6">
        <f>SUM(C4:C30)</f>
        <v>2733536</v>
      </c>
      <c r="D31" s="6">
        <f>SUM(D4:D30)</f>
        <v>903274</v>
      </c>
      <c r="E31" s="6">
        <f>SUM(E4:E30)</f>
        <v>3636810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Arizona</vt:lpstr>
      <vt:lpstr>Sheet2</vt:lpstr>
      <vt:lpstr>Sheet3</vt:lpstr>
    </vt:vector>
  </TitlesOfParts>
  <Company>AFP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Equitable Sharing Payments of Cash and Sale Proceeds for Arizona FY2015</dc:title>
  <dc:creator>Asset Forfeiture Management Staff</dc:creator>
  <cp:lastModifiedBy>Barbara Ferencz</cp:lastModifiedBy>
  <cp:lastPrinted>2015-11-16T18:56:38Z</cp:lastPrinted>
  <dcterms:created xsi:type="dcterms:W3CDTF">2015-11-16T18:46:00Z</dcterms:created>
  <dcterms:modified xsi:type="dcterms:W3CDTF">2015-11-29T19:01:30Z</dcterms:modified>
</cp:coreProperties>
</file>