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0" yWindow="4560" windowWidth="10425" windowHeight="7140"/>
  </bookViews>
  <sheets>
    <sheet name="Arkansas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52" i="1" l="1"/>
  <c r="C52" i="1"/>
  <c r="E52" i="1" s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</calcChain>
</file>

<file path=xl/sharedStrings.xml><?xml version="1.0" encoding="utf-8"?>
<sst xmlns="http://schemas.openxmlformats.org/spreadsheetml/2006/main" count="105" uniqueCount="59">
  <si>
    <t>Agency Name</t>
  </si>
  <si>
    <t>Agency Type</t>
  </si>
  <si>
    <t>Cash Value</t>
  </si>
  <si>
    <t>Sales Proceeds</t>
  </si>
  <si>
    <t>Totals</t>
  </si>
  <si>
    <t>1st Judicial District Drug Task Force</t>
  </si>
  <si>
    <t xml:space="preserve">Task Force     </t>
  </si>
  <si>
    <t>2nd Judicial District Drug Task Force</t>
  </si>
  <si>
    <t>4th Judicial District Drug Task Force</t>
  </si>
  <si>
    <t>5th Judicial District Drug Task Force</t>
  </si>
  <si>
    <t>5th Judicial District Prosecuting Attorney</t>
  </si>
  <si>
    <t xml:space="preserve">Local          </t>
  </si>
  <si>
    <t>6th Judicial District Prosecuting Attorney</t>
  </si>
  <si>
    <t>8th Judicial District North Prosecuting Attorney</t>
  </si>
  <si>
    <t>9th Judicial District East Group 6 Narcotics Enforcement</t>
  </si>
  <si>
    <t>14th Judicial District Drug Task Force</t>
  </si>
  <si>
    <t>16th Judicial District Drug Task Force</t>
  </si>
  <si>
    <t>20th Judicial District Drug Crime Task Force</t>
  </si>
  <si>
    <t>21st Judicial District - Crawford County Prosecuting Attorney</t>
  </si>
  <si>
    <t>23rd Judicial District Prosecuting Attorney</t>
  </si>
  <si>
    <t xml:space="preserve">Arkansas Highway Police, Division Of Arkansas Highway And Transportation </t>
  </si>
  <si>
    <t xml:space="preserve">State          </t>
  </si>
  <si>
    <t>Arkansas National Guard Counterdrug Program</t>
  </si>
  <si>
    <t>Arkansas State Police</t>
  </si>
  <si>
    <t>Beebe Police Department</t>
  </si>
  <si>
    <t>Benton County Sheriff's Office</t>
  </si>
  <si>
    <t>Benton Police Department</t>
  </si>
  <si>
    <t>Bentonville Police Department</t>
  </si>
  <si>
    <t>Bi-State Narcotics Task Force</t>
  </si>
  <si>
    <t>Blytheville Police Department</t>
  </si>
  <si>
    <t>City Of Jonesboro Police Department</t>
  </si>
  <si>
    <t>City Of North Little Rock Police Department</t>
  </si>
  <si>
    <t>City Of Pine Bluff Police Department</t>
  </si>
  <si>
    <t>City Of Springdale Police Department</t>
  </si>
  <si>
    <t>Conway Police Department</t>
  </si>
  <si>
    <t>Craighead County Sheriff's Department</t>
  </si>
  <si>
    <t>Fayetteville Police Department</t>
  </si>
  <si>
    <t>Fort Smith Police Department</t>
  </si>
  <si>
    <t>Greenwood Police Department</t>
  </si>
  <si>
    <t>Jacksonville Police Department</t>
  </si>
  <si>
    <t>Jefferson County Sheriff's Office</t>
  </si>
  <si>
    <t>Little Rock Police Department</t>
  </si>
  <si>
    <t>Lonoke County Sheriff's Office</t>
  </si>
  <si>
    <t>Maumelle Police Department</t>
  </si>
  <si>
    <t>Mississippi County Sheriff's Department</t>
  </si>
  <si>
    <t>Osceola Police Department</t>
  </si>
  <si>
    <t>Pulaski County Sheriff's Office</t>
  </si>
  <si>
    <t>Rogers Police Department</t>
  </si>
  <si>
    <t>Searcy Police Department</t>
  </si>
  <si>
    <t>Sherwood Police Department</t>
  </si>
  <si>
    <t>South Central Drug Task Force</t>
  </si>
  <si>
    <t>Van Buren County Sheriff's Office</t>
  </si>
  <si>
    <t>Van Buren Police Department</t>
  </si>
  <si>
    <t>Washington County Sheriff's Office</t>
  </si>
  <si>
    <t>West Memphis Police Department</t>
  </si>
  <si>
    <t>White County Sheriff's Department</t>
  </si>
  <si>
    <t>Arkansas</t>
  </si>
  <si>
    <t>Fiscal Year 2015</t>
  </si>
  <si>
    <t>Equitable Sharing Payments of Cash and Sale Proceeds for Arkansas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</si>
</sst>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6337778862885"/>
        <bgColor indexed="64"/>
      </patternFill>
    </fill>
  </fills>
  <borders count="8">
    <border>
      <left/>
      <right/>
      <top/>
      <bottom/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2"/>
      </left>
      <right style="thin">
        <color theme="0"/>
      </right>
      <top style="thin">
        <color theme="2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2"/>
      </top>
      <bottom style="thin">
        <color theme="0"/>
      </bottom>
      <diagonal/>
    </border>
    <border>
      <left style="thin">
        <color theme="0"/>
      </left>
      <right style="thin">
        <color theme="2"/>
      </right>
      <top style="thin">
        <color theme="2"/>
      </top>
      <bottom style="thin">
        <color theme="0"/>
      </bottom>
      <diagonal/>
    </border>
    <border>
      <left style="thin">
        <color theme="2"/>
      </left>
      <right style="thin">
        <color theme="0"/>
      </right>
      <top style="thin">
        <color theme="0"/>
      </top>
      <bottom style="thin">
        <color theme="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2"/>
      </bottom>
      <diagonal/>
    </border>
    <border>
      <left style="thin">
        <color theme="0"/>
      </left>
      <right style="thin">
        <color theme="2"/>
      </right>
      <top style="thin">
        <color theme="0"/>
      </top>
      <bottom style="thin">
        <color theme="2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0" fontId="1" fillId="4" borderId="1" xfId="0" applyFont="1" applyFill="1" applyBorder="1" applyAlignment="1">
      <alignment horizontal="right" wrapText="1"/>
    </xf>
    <xf numFmtId="0" fontId="1" fillId="4" borderId="1" xfId="0" applyFont="1" applyFill="1" applyBorder="1"/>
    <xf numFmtId="164" fontId="1" fillId="4" borderId="1" xfId="0" applyNumberFormat="1" applyFont="1" applyFill="1" applyBorder="1"/>
    <xf numFmtId="164" fontId="0" fillId="3" borderId="1" xfId="0" applyNumberFormat="1" applyFont="1" applyFill="1" applyBorder="1"/>
    <xf numFmtId="0" fontId="0" fillId="3" borderId="1" xfId="0" applyFont="1" applyFill="1" applyBorder="1" applyAlignment="1">
      <alignment wrapText="1"/>
    </xf>
    <xf numFmtId="0" fontId="0" fillId="3" borderId="1" xfId="0" applyFont="1" applyFill="1" applyBorder="1"/>
    <xf numFmtId="0" fontId="0" fillId="0" borderId="0" xfId="0" applyFont="1"/>
    <xf numFmtId="0" fontId="2" fillId="0" borderId="2" xfId="0" applyFont="1" applyFill="1" applyBorder="1" applyAlignment="1"/>
    <xf numFmtId="0" fontId="0" fillId="0" borderId="3" xfId="0" applyFont="1" applyBorder="1"/>
    <xf numFmtId="164" fontId="0" fillId="0" borderId="3" xfId="0" applyNumberFormat="1" applyFont="1" applyBorder="1"/>
    <xf numFmtId="164" fontId="0" fillId="0" borderId="4" xfId="0" applyNumberFormat="1" applyFont="1" applyBorder="1"/>
    <xf numFmtId="0" fontId="1" fillId="0" borderId="5" xfId="0" applyFont="1" applyFill="1" applyBorder="1"/>
    <xf numFmtId="0" fontId="0" fillId="0" borderId="6" xfId="0" applyFont="1" applyBorder="1"/>
    <xf numFmtId="164" fontId="0" fillId="0" borderId="6" xfId="0" applyNumberFormat="1" applyFont="1" applyBorder="1"/>
    <xf numFmtId="164" fontId="0" fillId="0" borderId="7" xfId="0" applyNumberFormat="1" applyFont="1" applyBorder="1"/>
  </cellXfs>
  <cellStyles count="1">
    <cellStyle name="Normal" xfId="0" builtinId="0"/>
  </cellStyles>
  <dxfs count="10"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&quot;$&quot;#,##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&quot;$&quot;#,##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&quot;$&quot;#,##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bottom" textRotation="0" wrapText="1" indent="0" justifyLastLine="0" shrinkToFit="0" readingOrder="0"/>
    </dxf>
    <dxf>
      <border outline="0">
        <top style="thin">
          <color theme="2"/>
        </top>
      </border>
    </dxf>
    <dxf>
      <border outline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</dxf>
    <dxf>
      <border outline="0"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le5" displayName="Table5" ref="A3:E52" totalsRowShown="0" headerRowDxfId="9" dataDxfId="7" headerRowBorderDxfId="8" tableBorderDxfId="6" totalsRowBorderDxfId="5">
  <tableColumns count="5">
    <tableColumn id="1" name="Agency Name" dataDxfId="4"/>
    <tableColumn id="2" name="Agency Type" dataDxfId="3"/>
    <tableColumn id="3" name="Cash Value" dataDxfId="2"/>
    <tableColumn id="4" name="Sales Proceeds" dataDxfId="1"/>
    <tableColumn id="5" name="Totals" dataDxfId="0">
      <calculatedColumnFormula>SUM(C4:D4)</calculatedColumnFormula>
    </tableColumn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Arkansas" altTextSummary="Arkansas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2"/>
  <sheetViews>
    <sheetView tabSelected="1" workbookViewId="0"/>
  </sheetViews>
  <sheetFormatPr defaultRowHeight="15" x14ac:dyDescent="0.25"/>
  <cols>
    <col min="1" max="1" width="55.7109375" style="10" customWidth="1"/>
    <col min="2" max="5" width="14.7109375" style="10" customWidth="1"/>
    <col min="6" max="16384" width="9.140625" style="10"/>
  </cols>
  <sheetData>
    <row r="1" spans="1:7" ht="18.75" x14ac:dyDescent="0.3">
      <c r="A1" s="11" t="s">
        <v>58</v>
      </c>
      <c r="B1" s="12"/>
      <c r="C1" s="13"/>
      <c r="D1" s="13"/>
      <c r="E1" s="14"/>
      <c r="F1"/>
      <c r="G1"/>
    </row>
    <row r="2" spans="1:7" x14ac:dyDescent="0.25">
      <c r="A2" s="15" t="s">
        <v>57</v>
      </c>
      <c r="B2" s="16"/>
      <c r="C2" s="17"/>
      <c r="D2" s="17"/>
      <c r="E2" s="18"/>
      <c r="F2"/>
      <c r="G2"/>
    </row>
    <row r="3" spans="1:7" x14ac:dyDescent="0.25">
      <c r="A3" s="1" t="s">
        <v>0</v>
      </c>
      <c r="B3" s="2" t="s">
        <v>1</v>
      </c>
      <c r="C3" s="3" t="s">
        <v>2</v>
      </c>
      <c r="D3" s="3" t="s">
        <v>3</v>
      </c>
      <c r="E3" s="3" t="s">
        <v>4</v>
      </c>
    </row>
    <row r="4" spans="1:7" x14ac:dyDescent="0.25">
      <c r="A4" s="8" t="s">
        <v>5</v>
      </c>
      <c r="B4" s="9" t="s">
        <v>6</v>
      </c>
      <c r="C4" s="7">
        <v>29403</v>
      </c>
      <c r="D4" s="7">
        <v>0</v>
      </c>
      <c r="E4" s="7">
        <f>SUM(C4:D4)</f>
        <v>29403</v>
      </c>
    </row>
    <row r="5" spans="1:7" x14ac:dyDescent="0.25">
      <c r="A5" s="8" t="s">
        <v>7</v>
      </c>
      <c r="B5" s="9" t="s">
        <v>6</v>
      </c>
      <c r="C5" s="7">
        <v>57142</v>
      </c>
      <c r="D5" s="7">
        <v>2045</v>
      </c>
      <c r="E5" s="7">
        <f t="shared" ref="E5:E52" si="0">SUM(C5:D5)</f>
        <v>59187</v>
      </c>
    </row>
    <row r="6" spans="1:7" x14ac:dyDescent="0.25">
      <c r="A6" s="8" t="s">
        <v>8</v>
      </c>
      <c r="B6" s="9" t="s">
        <v>6</v>
      </c>
      <c r="C6" s="7">
        <v>110750</v>
      </c>
      <c r="D6" s="7">
        <v>910</v>
      </c>
      <c r="E6" s="7">
        <f t="shared" si="0"/>
        <v>111660</v>
      </c>
    </row>
    <row r="7" spans="1:7" x14ac:dyDescent="0.25">
      <c r="A7" s="8" t="s">
        <v>9</v>
      </c>
      <c r="B7" s="9" t="s">
        <v>6</v>
      </c>
      <c r="C7" s="7">
        <v>163661</v>
      </c>
      <c r="D7" s="7">
        <v>0</v>
      </c>
      <c r="E7" s="7">
        <f t="shared" si="0"/>
        <v>163661</v>
      </c>
    </row>
    <row r="8" spans="1:7" x14ac:dyDescent="0.25">
      <c r="A8" s="8" t="s">
        <v>10</v>
      </c>
      <c r="B8" s="9" t="s">
        <v>11</v>
      </c>
      <c r="C8" s="7">
        <v>125176</v>
      </c>
      <c r="D8" s="7">
        <v>0</v>
      </c>
      <c r="E8" s="7">
        <f t="shared" si="0"/>
        <v>125176</v>
      </c>
    </row>
    <row r="9" spans="1:7" x14ac:dyDescent="0.25">
      <c r="A9" s="8" t="s">
        <v>12</v>
      </c>
      <c r="B9" s="9" t="s">
        <v>11</v>
      </c>
      <c r="C9" s="7">
        <v>1084</v>
      </c>
      <c r="D9" s="7">
        <v>0</v>
      </c>
      <c r="E9" s="7">
        <f t="shared" si="0"/>
        <v>1084</v>
      </c>
    </row>
    <row r="10" spans="1:7" x14ac:dyDescent="0.25">
      <c r="A10" s="8" t="s">
        <v>13</v>
      </c>
      <c r="B10" s="9" t="s">
        <v>11</v>
      </c>
      <c r="C10" s="7">
        <v>27785</v>
      </c>
      <c r="D10" s="7">
        <v>0</v>
      </c>
      <c r="E10" s="7">
        <f t="shared" si="0"/>
        <v>27785</v>
      </c>
    </row>
    <row r="11" spans="1:7" x14ac:dyDescent="0.25">
      <c r="A11" s="8" t="s">
        <v>14</v>
      </c>
      <c r="B11" s="9" t="s">
        <v>6</v>
      </c>
      <c r="C11" s="7">
        <v>22009</v>
      </c>
      <c r="D11" s="7">
        <v>0</v>
      </c>
      <c r="E11" s="7">
        <f t="shared" si="0"/>
        <v>22009</v>
      </c>
    </row>
    <row r="12" spans="1:7" x14ac:dyDescent="0.25">
      <c r="A12" s="8" t="s">
        <v>15</v>
      </c>
      <c r="B12" s="9" t="s">
        <v>6</v>
      </c>
      <c r="C12" s="7">
        <v>4755</v>
      </c>
      <c r="D12" s="7">
        <v>86</v>
      </c>
      <c r="E12" s="7">
        <f t="shared" si="0"/>
        <v>4841</v>
      </c>
    </row>
    <row r="13" spans="1:7" x14ac:dyDescent="0.25">
      <c r="A13" s="8" t="s">
        <v>16</v>
      </c>
      <c r="B13" s="9" t="s">
        <v>6</v>
      </c>
      <c r="C13" s="7">
        <v>1397</v>
      </c>
      <c r="D13" s="7">
        <v>341</v>
      </c>
      <c r="E13" s="7">
        <f t="shared" si="0"/>
        <v>1738</v>
      </c>
    </row>
    <row r="14" spans="1:7" x14ac:dyDescent="0.25">
      <c r="A14" s="8" t="s">
        <v>17</v>
      </c>
      <c r="B14" s="9" t="s">
        <v>6</v>
      </c>
      <c r="C14" s="7">
        <v>29803</v>
      </c>
      <c r="D14" s="7">
        <v>463</v>
      </c>
      <c r="E14" s="7">
        <f t="shared" si="0"/>
        <v>30266</v>
      </c>
    </row>
    <row r="15" spans="1:7" x14ac:dyDescent="0.25">
      <c r="A15" s="8" t="s">
        <v>18</v>
      </c>
      <c r="B15" s="9" t="s">
        <v>11</v>
      </c>
      <c r="C15" s="7">
        <v>61466</v>
      </c>
      <c r="D15" s="7">
        <v>0</v>
      </c>
      <c r="E15" s="7">
        <f t="shared" si="0"/>
        <v>61466</v>
      </c>
    </row>
    <row r="16" spans="1:7" x14ac:dyDescent="0.25">
      <c r="A16" s="8" t="s">
        <v>19</v>
      </c>
      <c r="B16" s="9" t="s">
        <v>11</v>
      </c>
      <c r="C16" s="7">
        <v>3489</v>
      </c>
      <c r="D16" s="7">
        <v>289</v>
      </c>
      <c r="E16" s="7">
        <f t="shared" si="0"/>
        <v>3778</v>
      </c>
    </row>
    <row r="17" spans="1:5" ht="30" x14ac:dyDescent="0.25">
      <c r="A17" s="8" t="s">
        <v>20</v>
      </c>
      <c r="B17" s="9" t="s">
        <v>21</v>
      </c>
      <c r="C17" s="7">
        <v>22465</v>
      </c>
      <c r="D17" s="7">
        <v>463</v>
      </c>
      <c r="E17" s="7">
        <f t="shared" si="0"/>
        <v>22928</v>
      </c>
    </row>
    <row r="18" spans="1:5" x14ac:dyDescent="0.25">
      <c r="A18" s="8" t="s">
        <v>22</v>
      </c>
      <c r="B18" s="9" t="s">
        <v>21</v>
      </c>
      <c r="C18" s="7">
        <v>6540</v>
      </c>
      <c r="D18" s="7">
        <v>5040</v>
      </c>
      <c r="E18" s="7">
        <f t="shared" si="0"/>
        <v>11580</v>
      </c>
    </row>
    <row r="19" spans="1:5" x14ac:dyDescent="0.25">
      <c r="A19" s="8" t="s">
        <v>23</v>
      </c>
      <c r="B19" s="9" t="s">
        <v>21</v>
      </c>
      <c r="C19" s="7">
        <v>902315</v>
      </c>
      <c r="D19" s="7">
        <v>12286</v>
      </c>
      <c r="E19" s="7">
        <f t="shared" si="0"/>
        <v>914601</v>
      </c>
    </row>
    <row r="20" spans="1:5" x14ac:dyDescent="0.25">
      <c r="A20" s="8" t="s">
        <v>24</v>
      </c>
      <c r="B20" s="9" t="s">
        <v>11</v>
      </c>
      <c r="C20" s="7">
        <v>56503</v>
      </c>
      <c r="D20" s="7">
        <v>0</v>
      </c>
      <c r="E20" s="7">
        <f t="shared" si="0"/>
        <v>56503</v>
      </c>
    </row>
    <row r="21" spans="1:5" x14ac:dyDescent="0.25">
      <c r="A21" s="8" t="s">
        <v>25</v>
      </c>
      <c r="B21" s="9" t="s">
        <v>11</v>
      </c>
      <c r="C21" s="7">
        <v>6470</v>
      </c>
      <c r="D21" s="7">
        <v>4151</v>
      </c>
      <c r="E21" s="7">
        <f t="shared" si="0"/>
        <v>10621</v>
      </c>
    </row>
    <row r="22" spans="1:5" x14ac:dyDescent="0.25">
      <c r="A22" s="8" t="s">
        <v>26</v>
      </c>
      <c r="B22" s="9" t="s">
        <v>11</v>
      </c>
      <c r="C22" s="7">
        <v>140019</v>
      </c>
      <c r="D22" s="7">
        <v>5672</v>
      </c>
      <c r="E22" s="7">
        <f t="shared" si="0"/>
        <v>145691</v>
      </c>
    </row>
    <row r="23" spans="1:5" x14ac:dyDescent="0.25">
      <c r="A23" s="8" t="s">
        <v>27</v>
      </c>
      <c r="B23" s="9" t="s">
        <v>11</v>
      </c>
      <c r="C23" s="7">
        <v>4755</v>
      </c>
      <c r="D23" s="7">
        <v>86</v>
      </c>
      <c r="E23" s="7">
        <f t="shared" si="0"/>
        <v>4841</v>
      </c>
    </row>
    <row r="24" spans="1:5" x14ac:dyDescent="0.25">
      <c r="A24" s="8" t="s">
        <v>28</v>
      </c>
      <c r="B24" s="9" t="s">
        <v>6</v>
      </c>
      <c r="C24" s="7">
        <v>0</v>
      </c>
      <c r="D24" s="7">
        <v>5986</v>
      </c>
      <c r="E24" s="7">
        <f t="shared" si="0"/>
        <v>5986</v>
      </c>
    </row>
    <row r="25" spans="1:5" x14ac:dyDescent="0.25">
      <c r="A25" s="8" t="s">
        <v>29</v>
      </c>
      <c r="B25" s="9" t="s">
        <v>11</v>
      </c>
      <c r="C25" s="7">
        <v>423</v>
      </c>
      <c r="D25" s="7">
        <v>1026</v>
      </c>
      <c r="E25" s="7">
        <f t="shared" si="0"/>
        <v>1449</v>
      </c>
    </row>
    <row r="26" spans="1:5" x14ac:dyDescent="0.25">
      <c r="A26" s="8" t="s">
        <v>30</v>
      </c>
      <c r="B26" s="9" t="s">
        <v>11</v>
      </c>
      <c r="C26" s="7">
        <v>1482</v>
      </c>
      <c r="D26" s="7">
        <v>3592</v>
      </c>
      <c r="E26" s="7">
        <f t="shared" si="0"/>
        <v>5074</v>
      </c>
    </row>
    <row r="27" spans="1:5" x14ac:dyDescent="0.25">
      <c r="A27" s="8" t="s">
        <v>31</v>
      </c>
      <c r="B27" s="9" t="s">
        <v>11</v>
      </c>
      <c r="C27" s="7">
        <v>179220</v>
      </c>
      <c r="D27" s="7">
        <v>170</v>
      </c>
      <c r="E27" s="7">
        <f t="shared" si="0"/>
        <v>179390</v>
      </c>
    </row>
    <row r="28" spans="1:5" x14ac:dyDescent="0.25">
      <c r="A28" s="8" t="s">
        <v>32</v>
      </c>
      <c r="B28" s="9" t="s">
        <v>11</v>
      </c>
      <c r="C28" s="7">
        <v>91502</v>
      </c>
      <c r="D28" s="7">
        <v>463</v>
      </c>
      <c r="E28" s="7">
        <f t="shared" si="0"/>
        <v>91965</v>
      </c>
    </row>
    <row r="29" spans="1:5" x14ac:dyDescent="0.25">
      <c r="A29" s="8" t="s">
        <v>33</v>
      </c>
      <c r="B29" s="9" t="s">
        <v>11</v>
      </c>
      <c r="C29" s="7">
        <v>24418</v>
      </c>
      <c r="D29" s="7">
        <v>985</v>
      </c>
      <c r="E29" s="7">
        <f t="shared" si="0"/>
        <v>25403</v>
      </c>
    </row>
    <row r="30" spans="1:5" x14ac:dyDescent="0.25">
      <c r="A30" s="8" t="s">
        <v>34</v>
      </c>
      <c r="B30" s="9" t="s">
        <v>11</v>
      </c>
      <c r="C30" s="7">
        <v>70723</v>
      </c>
      <c r="D30" s="7">
        <v>326</v>
      </c>
      <c r="E30" s="7">
        <f t="shared" si="0"/>
        <v>71049</v>
      </c>
    </row>
    <row r="31" spans="1:5" x14ac:dyDescent="0.25">
      <c r="A31" s="8" t="s">
        <v>35</v>
      </c>
      <c r="B31" s="9" t="s">
        <v>11</v>
      </c>
      <c r="C31" s="7">
        <v>423</v>
      </c>
      <c r="D31" s="7">
        <v>1026</v>
      </c>
      <c r="E31" s="7">
        <f t="shared" si="0"/>
        <v>1449</v>
      </c>
    </row>
    <row r="32" spans="1:5" x14ac:dyDescent="0.25">
      <c r="A32" s="8" t="s">
        <v>36</v>
      </c>
      <c r="B32" s="9" t="s">
        <v>11</v>
      </c>
      <c r="C32" s="7">
        <v>14355</v>
      </c>
      <c r="D32" s="7">
        <v>87</v>
      </c>
      <c r="E32" s="7">
        <f t="shared" si="0"/>
        <v>14442</v>
      </c>
    </row>
    <row r="33" spans="1:5" x14ac:dyDescent="0.25">
      <c r="A33" s="8" t="s">
        <v>37</v>
      </c>
      <c r="B33" s="9" t="s">
        <v>11</v>
      </c>
      <c r="C33" s="7">
        <v>109916</v>
      </c>
      <c r="D33" s="7">
        <v>2731</v>
      </c>
      <c r="E33" s="7">
        <f t="shared" si="0"/>
        <v>112647</v>
      </c>
    </row>
    <row r="34" spans="1:5" x14ac:dyDescent="0.25">
      <c r="A34" s="8" t="s">
        <v>38</v>
      </c>
      <c r="B34" s="9" t="s">
        <v>11</v>
      </c>
      <c r="C34" s="7">
        <v>64381</v>
      </c>
      <c r="D34" s="7">
        <v>2731</v>
      </c>
      <c r="E34" s="7">
        <f t="shared" si="0"/>
        <v>67112</v>
      </c>
    </row>
    <row r="35" spans="1:5" x14ac:dyDescent="0.25">
      <c r="A35" s="8" t="s">
        <v>39</v>
      </c>
      <c r="B35" s="9" t="s">
        <v>11</v>
      </c>
      <c r="C35" s="7">
        <v>99012</v>
      </c>
      <c r="D35" s="7">
        <v>4611</v>
      </c>
      <c r="E35" s="7">
        <f t="shared" si="0"/>
        <v>103623</v>
      </c>
    </row>
    <row r="36" spans="1:5" x14ac:dyDescent="0.25">
      <c r="A36" s="8" t="s">
        <v>40</v>
      </c>
      <c r="B36" s="9" t="s">
        <v>11</v>
      </c>
      <c r="C36" s="7">
        <v>58256</v>
      </c>
      <c r="D36" s="7">
        <v>0</v>
      </c>
      <c r="E36" s="7">
        <f t="shared" si="0"/>
        <v>58256</v>
      </c>
    </row>
    <row r="37" spans="1:5" x14ac:dyDescent="0.25">
      <c r="A37" s="8" t="s">
        <v>41</v>
      </c>
      <c r="B37" s="9" t="s">
        <v>11</v>
      </c>
      <c r="C37" s="7">
        <v>165425</v>
      </c>
      <c r="D37" s="7">
        <v>12619</v>
      </c>
      <c r="E37" s="7">
        <f t="shared" si="0"/>
        <v>178044</v>
      </c>
    </row>
    <row r="38" spans="1:5" x14ac:dyDescent="0.25">
      <c r="A38" s="8" t="s">
        <v>42</v>
      </c>
      <c r="B38" s="9" t="s">
        <v>11</v>
      </c>
      <c r="C38" s="7">
        <v>1686</v>
      </c>
      <c r="D38" s="7">
        <v>0</v>
      </c>
      <c r="E38" s="7">
        <f t="shared" si="0"/>
        <v>1686</v>
      </c>
    </row>
    <row r="39" spans="1:5" x14ac:dyDescent="0.25">
      <c r="A39" s="8" t="s">
        <v>43</v>
      </c>
      <c r="B39" s="9" t="s">
        <v>11</v>
      </c>
      <c r="C39" s="7">
        <v>4860</v>
      </c>
      <c r="D39" s="7">
        <v>0</v>
      </c>
      <c r="E39" s="7">
        <f t="shared" si="0"/>
        <v>4860</v>
      </c>
    </row>
    <row r="40" spans="1:5" x14ac:dyDescent="0.25">
      <c r="A40" s="8" t="s">
        <v>44</v>
      </c>
      <c r="B40" s="9" t="s">
        <v>11</v>
      </c>
      <c r="C40" s="7">
        <v>423</v>
      </c>
      <c r="D40" s="7">
        <v>1026</v>
      </c>
      <c r="E40" s="7">
        <f t="shared" si="0"/>
        <v>1449</v>
      </c>
    </row>
    <row r="41" spans="1:5" x14ac:dyDescent="0.25">
      <c r="A41" s="8" t="s">
        <v>45</v>
      </c>
      <c r="B41" s="9" t="s">
        <v>11</v>
      </c>
      <c r="C41" s="7">
        <v>423</v>
      </c>
      <c r="D41" s="7">
        <v>1026</v>
      </c>
      <c r="E41" s="7">
        <f t="shared" si="0"/>
        <v>1449</v>
      </c>
    </row>
    <row r="42" spans="1:5" x14ac:dyDescent="0.25">
      <c r="A42" s="8" t="s">
        <v>46</v>
      </c>
      <c r="B42" s="9" t="s">
        <v>11</v>
      </c>
      <c r="C42" s="7">
        <v>398414</v>
      </c>
      <c r="D42" s="7">
        <v>520</v>
      </c>
      <c r="E42" s="7">
        <f t="shared" si="0"/>
        <v>398934</v>
      </c>
    </row>
    <row r="43" spans="1:5" x14ac:dyDescent="0.25">
      <c r="A43" s="8" t="s">
        <v>47</v>
      </c>
      <c r="B43" s="9" t="s">
        <v>11</v>
      </c>
      <c r="C43" s="7">
        <v>8068</v>
      </c>
      <c r="D43" s="7">
        <v>4151</v>
      </c>
      <c r="E43" s="7">
        <f t="shared" si="0"/>
        <v>12219</v>
      </c>
    </row>
    <row r="44" spans="1:5" x14ac:dyDescent="0.25">
      <c r="A44" s="8" t="s">
        <v>48</v>
      </c>
      <c r="B44" s="9" t="s">
        <v>11</v>
      </c>
      <c r="C44" s="7">
        <v>15497</v>
      </c>
      <c r="D44" s="7">
        <v>867</v>
      </c>
      <c r="E44" s="7">
        <f t="shared" si="0"/>
        <v>16364</v>
      </c>
    </row>
    <row r="45" spans="1:5" x14ac:dyDescent="0.25">
      <c r="A45" s="8" t="s">
        <v>49</v>
      </c>
      <c r="B45" s="9" t="s">
        <v>11</v>
      </c>
      <c r="C45" s="7">
        <v>590</v>
      </c>
      <c r="D45" s="7">
        <v>5664</v>
      </c>
      <c r="E45" s="7">
        <f t="shared" si="0"/>
        <v>6254</v>
      </c>
    </row>
    <row r="46" spans="1:5" x14ac:dyDescent="0.25">
      <c r="A46" s="8" t="s">
        <v>50</v>
      </c>
      <c r="B46" s="9" t="s">
        <v>6</v>
      </c>
      <c r="C46" s="7">
        <v>0</v>
      </c>
      <c r="D46" s="7">
        <v>492</v>
      </c>
      <c r="E46" s="7">
        <f t="shared" si="0"/>
        <v>492</v>
      </c>
    </row>
    <row r="47" spans="1:5" x14ac:dyDescent="0.25">
      <c r="A47" s="8" t="s">
        <v>51</v>
      </c>
      <c r="B47" s="9" t="s">
        <v>11</v>
      </c>
      <c r="C47" s="7">
        <v>2528</v>
      </c>
      <c r="D47" s="7">
        <v>0</v>
      </c>
      <c r="E47" s="7">
        <f t="shared" si="0"/>
        <v>2528</v>
      </c>
    </row>
    <row r="48" spans="1:5" x14ac:dyDescent="0.25">
      <c r="A48" s="8" t="s">
        <v>52</v>
      </c>
      <c r="B48" s="9" t="s">
        <v>11</v>
      </c>
      <c r="C48" s="7">
        <v>72313</v>
      </c>
      <c r="D48" s="7">
        <v>910</v>
      </c>
      <c r="E48" s="7">
        <f t="shared" si="0"/>
        <v>73223</v>
      </c>
    </row>
    <row r="49" spans="1:5" x14ac:dyDescent="0.25">
      <c r="A49" s="8" t="s">
        <v>53</v>
      </c>
      <c r="B49" s="9" t="s">
        <v>11</v>
      </c>
      <c r="C49" s="7">
        <v>18400</v>
      </c>
      <c r="D49" s="7">
        <v>985</v>
      </c>
      <c r="E49" s="7">
        <f t="shared" si="0"/>
        <v>19385</v>
      </c>
    </row>
    <row r="50" spans="1:5" x14ac:dyDescent="0.25">
      <c r="A50" s="8" t="s">
        <v>54</v>
      </c>
      <c r="B50" s="9" t="s">
        <v>11</v>
      </c>
      <c r="C50" s="7">
        <v>67298</v>
      </c>
      <c r="D50" s="7">
        <v>0</v>
      </c>
      <c r="E50" s="7">
        <f t="shared" si="0"/>
        <v>67298</v>
      </c>
    </row>
    <row r="51" spans="1:5" x14ac:dyDescent="0.25">
      <c r="A51" s="8" t="s">
        <v>55</v>
      </c>
      <c r="B51" s="9" t="s">
        <v>11</v>
      </c>
      <c r="C51" s="7">
        <v>15497</v>
      </c>
      <c r="D51" s="7">
        <v>867</v>
      </c>
      <c r="E51" s="7">
        <f t="shared" si="0"/>
        <v>16364</v>
      </c>
    </row>
    <row r="52" spans="1:5" x14ac:dyDescent="0.25">
      <c r="A52" s="4" t="s">
        <v>56</v>
      </c>
      <c r="B52" s="5" t="s">
        <v>4</v>
      </c>
      <c r="C52" s="6">
        <f>SUM(C4:C51)</f>
        <v>3262520</v>
      </c>
      <c r="D52" s="6">
        <f>SUM(D4:D51)</f>
        <v>84693</v>
      </c>
      <c r="E52" s="6">
        <f t="shared" si="0"/>
        <v>3347213</v>
      </c>
    </row>
  </sheetData>
  <pageMargins left="0.7" right="0.7" top="0.75" bottom="0.75" header="0.3" footer="0.3"/>
  <pageSetup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Arkansas</vt:lpstr>
      <vt:lpstr>Sheet2</vt:lpstr>
      <vt:lpstr>Sheet3</vt:lpstr>
    </vt:vector>
  </TitlesOfParts>
  <Company>AFP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Equitable Sharing Payments of Cash and Sale Proceeds for Arkansas FY2015</dc:title>
  <dc:creator>Asset Forfeiture Management Staff</dc:creator>
  <cp:lastModifiedBy>Barbara Ferencz</cp:lastModifiedBy>
  <cp:lastPrinted>2015-11-16T19:01:00Z</cp:lastPrinted>
  <dcterms:created xsi:type="dcterms:W3CDTF">2015-11-16T18:57:37Z</dcterms:created>
  <dcterms:modified xsi:type="dcterms:W3CDTF">2015-11-29T19:02:13Z</dcterms:modified>
</cp:coreProperties>
</file>