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860" windowWidth="19755" windowHeight="7365"/>
  </bookViews>
  <sheets>
    <sheet name="Iowa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39" i="1" l="1"/>
  <c r="C39" i="1"/>
  <c r="E39" i="1" s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<sst xmlns="http://schemas.openxmlformats.org/spreadsheetml/2006/main" count="79" uniqueCount="46">
  <si>
    <t>Agency Name</t>
  </si>
  <si>
    <t>Agency Type</t>
  </si>
  <si>
    <t>Cash Value</t>
  </si>
  <si>
    <t>Sales Proceeds</t>
  </si>
  <si>
    <t>Totals</t>
  </si>
  <si>
    <t>6th Judicial District Department Of Correctional Services</t>
  </si>
  <si>
    <t xml:space="preserve">Local          </t>
  </si>
  <si>
    <t>Altoona Police Department</t>
  </si>
  <si>
    <t>Bellevue Police Department</t>
  </si>
  <si>
    <t>Bettendorf Police Department</t>
  </si>
  <si>
    <t>Buchanan County Sheriff's Office</t>
  </si>
  <si>
    <t>Carroll County Sheriff's Office</t>
  </si>
  <si>
    <t>Cass County Attorney's Office</t>
  </si>
  <si>
    <t>Cass County Sheriff's Office</t>
  </si>
  <si>
    <t>Cedar Rapids Police Department</t>
  </si>
  <si>
    <t>City Of Des Moines Police Department</t>
  </si>
  <si>
    <t>Clinton County Sheriff's Office</t>
  </si>
  <si>
    <t>Coralville Police Department</t>
  </si>
  <si>
    <t>Council Bluffs Police Department</t>
  </si>
  <si>
    <t>Dallas County Sheriff's Office</t>
  </si>
  <si>
    <t>Davenport Police Department</t>
  </si>
  <si>
    <t>Dubuque County Sheriff's Office</t>
  </si>
  <si>
    <t>Independence Police Department</t>
  </si>
  <si>
    <t>Iowa Attorney General's Office</t>
  </si>
  <si>
    <t xml:space="preserve">State          </t>
  </si>
  <si>
    <t>Iowa City Police Department</t>
  </si>
  <si>
    <t>Iowa Department Of Public Safety</t>
  </si>
  <si>
    <t>Iowa National Guard Counterdrug Task Force</t>
  </si>
  <si>
    <t>Jackson County Sheriff's Office</t>
  </si>
  <si>
    <t>Johnson County Multi-Agency Drug Task Force</t>
  </si>
  <si>
    <t xml:space="preserve">Task Force     </t>
  </si>
  <si>
    <t>Linn County Sheriff's Office</t>
  </si>
  <si>
    <t>Marion Police Department</t>
  </si>
  <si>
    <t>Mid-Iowa Narcotics Enforcement (MINE) Task Force</t>
  </si>
  <si>
    <t>Muscatine County Drug Task Force</t>
  </si>
  <si>
    <t>North Central Iowa Narcotics Task Force</t>
  </si>
  <si>
    <t>Norwalk Police Department</t>
  </si>
  <si>
    <t>Polk County Sheriff's Office</t>
  </si>
  <si>
    <t>Sioux City Police Department</t>
  </si>
  <si>
    <t>Southeast Iowa Inter-Agency Drug Task Force</t>
  </si>
  <si>
    <t>Waterloo Police Department Tri-County Drug Task Force</t>
  </si>
  <si>
    <t>West Des Moines Police Department</t>
  </si>
  <si>
    <t>Woodbury County Sheriff's Office</t>
  </si>
  <si>
    <t>Iowa</t>
  </si>
  <si>
    <t>Fiscal Year 2015</t>
  </si>
  <si>
    <t>Equitable Sharing Payments of Cash and Sale Proceeds for Iowa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</si>
</sst>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6337778862885"/>
        <bgColor indexed="64"/>
      </patternFill>
    </fill>
  </fills>
  <borders count="16">
    <border>
      <left/>
      <right/>
      <top/>
      <bottom/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/>
      <top style="thin">
        <color theme="2"/>
      </top>
      <bottom/>
      <diagonal/>
    </border>
    <border>
      <left style="thin">
        <color theme="2"/>
      </left>
      <right style="thin">
        <color theme="0"/>
      </right>
      <top style="thin">
        <color theme="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/>
      </top>
      <bottom style="thin">
        <color theme="0"/>
      </bottom>
      <diagonal/>
    </border>
    <border>
      <left style="thin">
        <color theme="0"/>
      </left>
      <right style="thin">
        <color theme="2"/>
      </right>
      <top style="thin">
        <color theme="2"/>
      </top>
      <bottom style="thin">
        <color theme="0"/>
      </bottom>
      <diagonal/>
    </border>
    <border>
      <left style="thin">
        <color theme="2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2"/>
      </right>
      <top style="thin">
        <color theme="0"/>
      </top>
      <bottom style="thin">
        <color theme="2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164" fontId="1" fillId="2" borderId="3" xfId="0" applyNumberFormat="1" applyFont="1" applyFill="1" applyBorder="1" applyAlignment="1">
      <alignment horizontal="center"/>
    </xf>
    <xf numFmtId="0" fontId="2" fillId="4" borderId="7" xfId="0" applyFont="1" applyFill="1" applyBorder="1" applyAlignment="1">
      <alignment horizontal="right" wrapText="1"/>
    </xf>
    <xf numFmtId="0" fontId="2" fillId="4" borderId="8" xfId="0" applyFont="1" applyFill="1" applyBorder="1"/>
    <xf numFmtId="164" fontId="2" fillId="4" borderId="8" xfId="0" applyNumberFormat="1" applyFont="1" applyFill="1" applyBorder="1"/>
    <xf numFmtId="164" fontId="2" fillId="4" borderId="9" xfId="0" applyNumberFormat="1" applyFont="1" applyFill="1" applyBorder="1"/>
    <xf numFmtId="164" fontId="0" fillId="3" borderId="5" xfId="0" applyNumberFormat="1" applyFont="1" applyFill="1" applyBorder="1"/>
    <xf numFmtId="0" fontId="0" fillId="3" borderId="5" xfId="0" applyFont="1" applyFill="1" applyBorder="1"/>
    <xf numFmtId="0" fontId="0" fillId="0" borderId="0" xfId="0" applyFont="1"/>
    <xf numFmtId="0" fontId="0" fillId="3" borderId="4" xfId="0" applyFont="1" applyFill="1" applyBorder="1" applyAlignment="1">
      <alignment wrapText="1"/>
    </xf>
    <xf numFmtId="164" fontId="0" fillId="3" borderId="6" xfId="0" applyNumberFormat="1" applyFont="1" applyFill="1" applyBorder="1"/>
    <xf numFmtId="0" fontId="3" fillId="0" borderId="10" xfId="0" applyFont="1" applyFill="1" applyBorder="1" applyAlignment="1"/>
    <xf numFmtId="0" fontId="0" fillId="0" borderId="11" xfId="0" applyFont="1" applyBorder="1"/>
    <xf numFmtId="164" fontId="0" fillId="0" borderId="11" xfId="0" applyNumberFormat="1" applyFont="1" applyBorder="1"/>
    <xf numFmtId="164" fontId="0" fillId="0" borderId="12" xfId="0" applyNumberFormat="1" applyFont="1" applyBorder="1"/>
    <xf numFmtId="0" fontId="2" fillId="0" borderId="13" xfId="0" applyFont="1" applyFill="1" applyBorder="1"/>
    <xf numFmtId="0" fontId="0" fillId="0" borderId="14" xfId="0" applyFont="1" applyBorder="1"/>
    <xf numFmtId="164" fontId="0" fillId="0" borderId="14" xfId="0" applyNumberFormat="1" applyFont="1" applyBorder="1"/>
    <xf numFmtId="164" fontId="0" fillId="0" borderId="15" xfId="0" applyNumberFormat="1" applyFont="1" applyBorder="1"/>
  </cellXfs>
  <cellStyles count="1">
    <cellStyle name="Normal" xfId="0" builtinId="0"/>
  </cellStyles>
  <dxfs count="10"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4" formatCode="&quot;$&quot;#,##0"/>
      <border diagonalUp="0" diagonalDown="0" outline="0">
        <left style="thin">
          <color theme="2"/>
        </left>
        <right/>
        <top style="thin">
          <color theme="2"/>
        </top>
        <bottom style="thin">
          <color theme="2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4" formatCode="&quot;$&quot;#,##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4" formatCode="&quot;$&quot;#,##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general" vertical="bottom" textRotation="0" wrapText="1" indent="0" justifyLastLine="0" shrinkToFit="0" readingOrder="0"/>
      <border diagonalUp="0" diagonalDown="0" outline="0">
        <left/>
        <right style="thin">
          <color theme="2"/>
        </right>
        <top style="thin">
          <color theme="2"/>
        </top>
        <bottom style="thin">
          <color theme="2"/>
        </bottom>
      </border>
    </dxf>
    <dxf>
      <border outline="0">
        <top style="thin">
          <color theme="2"/>
        </top>
      </border>
    </dxf>
    <dxf>
      <border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20" displayName="Table20" ref="A3:E39" totalsRowShown="0" headerRowDxfId="9" dataDxfId="7" headerRowBorderDxfId="8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>
      <calculatedColumnFormula>SUM(C4:D4)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Iowa" altTextSummary="Iowa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workbookViewId="0"/>
  </sheetViews>
  <sheetFormatPr defaultRowHeight="15" x14ac:dyDescent="0.25"/>
  <cols>
    <col min="1" max="1" width="55.7109375" style="11" customWidth="1"/>
    <col min="2" max="5" width="14.7109375" style="11" customWidth="1"/>
    <col min="6" max="16384" width="9.140625" style="11"/>
  </cols>
  <sheetData>
    <row r="1" spans="1:8" ht="18.75" x14ac:dyDescent="0.3">
      <c r="A1" s="14" t="s">
        <v>45</v>
      </c>
      <c r="B1" s="15"/>
      <c r="C1" s="16"/>
      <c r="D1" s="16"/>
      <c r="E1" s="17"/>
      <c r="F1"/>
      <c r="G1"/>
      <c r="H1"/>
    </row>
    <row r="2" spans="1:8" x14ac:dyDescent="0.25">
      <c r="A2" s="18" t="s">
        <v>44</v>
      </c>
      <c r="B2" s="19"/>
      <c r="C2" s="20"/>
      <c r="D2" s="20"/>
      <c r="E2" s="21"/>
      <c r="F2"/>
      <c r="G2"/>
      <c r="H2"/>
    </row>
    <row r="3" spans="1:8" x14ac:dyDescent="0.25">
      <c r="A3" s="1" t="s">
        <v>0</v>
      </c>
      <c r="B3" s="2" t="s">
        <v>1</v>
      </c>
      <c r="C3" s="3" t="s">
        <v>2</v>
      </c>
      <c r="D3" s="3" t="s">
        <v>3</v>
      </c>
      <c r="E3" s="4" t="s">
        <v>4</v>
      </c>
    </row>
    <row r="4" spans="1:8" x14ac:dyDescent="0.25">
      <c r="A4" s="12" t="s">
        <v>5</v>
      </c>
      <c r="B4" s="10" t="s">
        <v>6</v>
      </c>
      <c r="C4" s="9">
        <v>7942</v>
      </c>
      <c r="D4" s="9">
        <v>20537</v>
      </c>
      <c r="E4" s="13">
        <f t="shared" ref="E4:E39" si="0">SUM(C4:D4)</f>
        <v>28479</v>
      </c>
    </row>
    <row r="5" spans="1:8" x14ac:dyDescent="0.25">
      <c r="A5" s="12" t="s">
        <v>7</v>
      </c>
      <c r="B5" s="10" t="s">
        <v>6</v>
      </c>
      <c r="C5" s="9">
        <v>6506</v>
      </c>
      <c r="D5" s="9">
        <v>14798</v>
      </c>
      <c r="E5" s="13">
        <f t="shared" si="0"/>
        <v>21304</v>
      </c>
    </row>
    <row r="6" spans="1:8" x14ac:dyDescent="0.25">
      <c r="A6" s="12" t="s">
        <v>8</v>
      </c>
      <c r="B6" s="10" t="s">
        <v>6</v>
      </c>
      <c r="C6" s="9">
        <v>866</v>
      </c>
      <c r="D6" s="9">
        <v>0</v>
      </c>
      <c r="E6" s="13">
        <f t="shared" si="0"/>
        <v>866</v>
      </c>
    </row>
    <row r="7" spans="1:8" x14ac:dyDescent="0.25">
      <c r="A7" s="12" t="s">
        <v>9</v>
      </c>
      <c r="B7" s="10" t="s">
        <v>6</v>
      </c>
      <c r="C7" s="9">
        <v>2081</v>
      </c>
      <c r="D7" s="9">
        <v>228</v>
      </c>
      <c r="E7" s="13">
        <f t="shared" si="0"/>
        <v>2309</v>
      </c>
    </row>
    <row r="8" spans="1:8" x14ac:dyDescent="0.25">
      <c r="A8" s="12" t="s">
        <v>10</v>
      </c>
      <c r="B8" s="10" t="s">
        <v>6</v>
      </c>
      <c r="C8" s="9">
        <v>0</v>
      </c>
      <c r="D8" s="9">
        <v>9800</v>
      </c>
      <c r="E8" s="13">
        <f t="shared" si="0"/>
        <v>9800</v>
      </c>
    </row>
    <row r="9" spans="1:8" x14ac:dyDescent="0.25">
      <c r="A9" s="12" t="s">
        <v>11</v>
      </c>
      <c r="B9" s="10" t="s">
        <v>6</v>
      </c>
      <c r="C9" s="9">
        <v>2470</v>
      </c>
      <c r="D9" s="9">
        <v>0</v>
      </c>
      <c r="E9" s="13">
        <f t="shared" si="0"/>
        <v>2470</v>
      </c>
    </row>
    <row r="10" spans="1:8" x14ac:dyDescent="0.25">
      <c r="A10" s="12" t="s">
        <v>12</v>
      </c>
      <c r="B10" s="10" t="s">
        <v>6</v>
      </c>
      <c r="C10" s="9">
        <v>20000</v>
      </c>
      <c r="D10" s="9">
        <v>0</v>
      </c>
      <c r="E10" s="13">
        <f t="shared" si="0"/>
        <v>20000</v>
      </c>
    </row>
    <row r="11" spans="1:8" x14ac:dyDescent="0.25">
      <c r="A11" s="12" t="s">
        <v>13</v>
      </c>
      <c r="B11" s="10" t="s">
        <v>6</v>
      </c>
      <c r="C11" s="9">
        <v>20000</v>
      </c>
      <c r="D11" s="9">
        <v>0</v>
      </c>
      <c r="E11" s="13">
        <f t="shared" si="0"/>
        <v>20000</v>
      </c>
    </row>
    <row r="12" spans="1:8" x14ac:dyDescent="0.25">
      <c r="A12" s="12" t="s">
        <v>14</v>
      </c>
      <c r="B12" s="10" t="s">
        <v>6</v>
      </c>
      <c r="C12" s="9">
        <v>76887</v>
      </c>
      <c r="D12" s="9">
        <v>243216</v>
      </c>
      <c r="E12" s="13">
        <f t="shared" si="0"/>
        <v>320103</v>
      </c>
    </row>
    <row r="13" spans="1:8" x14ac:dyDescent="0.25">
      <c r="A13" s="12" t="s">
        <v>15</v>
      </c>
      <c r="B13" s="10" t="s">
        <v>6</v>
      </c>
      <c r="C13" s="9">
        <v>86802</v>
      </c>
      <c r="D13" s="9">
        <v>15004</v>
      </c>
      <c r="E13" s="13">
        <f t="shared" si="0"/>
        <v>101806</v>
      </c>
    </row>
    <row r="14" spans="1:8" x14ac:dyDescent="0.25">
      <c r="A14" s="12" t="s">
        <v>16</v>
      </c>
      <c r="B14" s="10" t="s">
        <v>6</v>
      </c>
      <c r="C14" s="9">
        <v>0</v>
      </c>
      <c r="D14" s="9">
        <v>1517</v>
      </c>
      <c r="E14" s="13">
        <f t="shared" si="0"/>
        <v>1517</v>
      </c>
    </row>
    <row r="15" spans="1:8" x14ac:dyDescent="0.25">
      <c r="A15" s="12" t="s">
        <v>17</v>
      </c>
      <c r="B15" s="10" t="s">
        <v>6</v>
      </c>
      <c r="C15" s="9">
        <v>0</v>
      </c>
      <c r="D15" s="9">
        <v>2619</v>
      </c>
      <c r="E15" s="13">
        <f t="shared" si="0"/>
        <v>2619</v>
      </c>
    </row>
    <row r="16" spans="1:8" x14ac:dyDescent="0.25">
      <c r="A16" s="12" t="s">
        <v>18</v>
      </c>
      <c r="B16" s="10" t="s">
        <v>6</v>
      </c>
      <c r="C16" s="9">
        <v>37012</v>
      </c>
      <c r="D16" s="9">
        <v>541</v>
      </c>
      <c r="E16" s="13">
        <f t="shared" si="0"/>
        <v>37553</v>
      </c>
    </row>
    <row r="17" spans="1:5" x14ac:dyDescent="0.25">
      <c r="A17" s="12" t="s">
        <v>19</v>
      </c>
      <c r="B17" s="10" t="s">
        <v>6</v>
      </c>
      <c r="C17" s="9">
        <v>15748</v>
      </c>
      <c r="D17" s="9">
        <v>14950</v>
      </c>
      <c r="E17" s="13">
        <f t="shared" si="0"/>
        <v>30698</v>
      </c>
    </row>
    <row r="18" spans="1:5" x14ac:dyDescent="0.25">
      <c r="A18" s="12" t="s">
        <v>20</v>
      </c>
      <c r="B18" s="10" t="s">
        <v>6</v>
      </c>
      <c r="C18" s="9">
        <v>111395</v>
      </c>
      <c r="D18" s="9">
        <v>48949</v>
      </c>
      <c r="E18" s="13">
        <f t="shared" si="0"/>
        <v>160344</v>
      </c>
    </row>
    <row r="19" spans="1:5" x14ac:dyDescent="0.25">
      <c r="A19" s="12" t="s">
        <v>21</v>
      </c>
      <c r="B19" s="10" t="s">
        <v>6</v>
      </c>
      <c r="C19" s="9">
        <v>289</v>
      </c>
      <c r="D19" s="9">
        <v>0</v>
      </c>
      <c r="E19" s="13">
        <f t="shared" si="0"/>
        <v>289</v>
      </c>
    </row>
    <row r="20" spans="1:5" x14ac:dyDescent="0.25">
      <c r="A20" s="12" t="s">
        <v>22</v>
      </c>
      <c r="B20" s="10" t="s">
        <v>6</v>
      </c>
      <c r="C20" s="9">
        <v>0</v>
      </c>
      <c r="D20" s="9">
        <v>9800</v>
      </c>
      <c r="E20" s="13">
        <f t="shared" si="0"/>
        <v>9800</v>
      </c>
    </row>
    <row r="21" spans="1:5" x14ac:dyDescent="0.25">
      <c r="A21" s="12" t="s">
        <v>23</v>
      </c>
      <c r="B21" s="10" t="s">
        <v>24</v>
      </c>
      <c r="C21" s="9">
        <v>7243</v>
      </c>
      <c r="D21" s="9">
        <v>3427</v>
      </c>
      <c r="E21" s="13">
        <f t="shared" si="0"/>
        <v>10670</v>
      </c>
    </row>
    <row r="22" spans="1:5" x14ac:dyDescent="0.25">
      <c r="A22" s="12" t="s">
        <v>25</v>
      </c>
      <c r="B22" s="10" t="s">
        <v>6</v>
      </c>
      <c r="C22" s="9">
        <v>5421</v>
      </c>
      <c r="D22" s="9">
        <v>31531</v>
      </c>
      <c r="E22" s="13">
        <f t="shared" si="0"/>
        <v>36952</v>
      </c>
    </row>
    <row r="23" spans="1:5" x14ac:dyDescent="0.25">
      <c r="A23" s="12" t="s">
        <v>26</v>
      </c>
      <c r="B23" s="10" t="s">
        <v>24</v>
      </c>
      <c r="C23" s="9">
        <v>467091</v>
      </c>
      <c r="D23" s="9">
        <v>156627</v>
      </c>
      <c r="E23" s="13">
        <f t="shared" si="0"/>
        <v>623718</v>
      </c>
    </row>
    <row r="24" spans="1:5" x14ac:dyDescent="0.25">
      <c r="A24" s="12" t="s">
        <v>27</v>
      </c>
      <c r="B24" s="10" t="s">
        <v>24</v>
      </c>
      <c r="C24" s="9">
        <v>159</v>
      </c>
      <c r="D24" s="9">
        <v>0</v>
      </c>
      <c r="E24" s="13">
        <f t="shared" si="0"/>
        <v>159</v>
      </c>
    </row>
    <row r="25" spans="1:5" x14ac:dyDescent="0.25">
      <c r="A25" s="12" t="s">
        <v>28</v>
      </c>
      <c r="B25" s="10" t="s">
        <v>6</v>
      </c>
      <c r="C25" s="9">
        <v>289</v>
      </c>
      <c r="D25" s="9">
        <v>0</v>
      </c>
      <c r="E25" s="13">
        <f t="shared" si="0"/>
        <v>289</v>
      </c>
    </row>
    <row r="26" spans="1:5" x14ac:dyDescent="0.25">
      <c r="A26" s="12" t="s">
        <v>29</v>
      </c>
      <c r="B26" s="10" t="s">
        <v>30</v>
      </c>
      <c r="C26" s="9">
        <v>52149</v>
      </c>
      <c r="D26" s="9">
        <v>13361</v>
      </c>
      <c r="E26" s="13">
        <f t="shared" si="0"/>
        <v>65510</v>
      </c>
    </row>
    <row r="27" spans="1:5" x14ac:dyDescent="0.25">
      <c r="A27" s="12" t="s">
        <v>31</v>
      </c>
      <c r="B27" s="10" t="s">
        <v>6</v>
      </c>
      <c r="C27" s="9">
        <v>5421</v>
      </c>
      <c r="D27" s="9">
        <v>58109</v>
      </c>
      <c r="E27" s="13">
        <f t="shared" si="0"/>
        <v>63530</v>
      </c>
    </row>
    <row r="28" spans="1:5" x14ac:dyDescent="0.25">
      <c r="A28" s="12" t="s">
        <v>32</v>
      </c>
      <c r="B28" s="10" t="s">
        <v>6</v>
      </c>
      <c r="C28" s="9">
        <v>5421</v>
      </c>
      <c r="D28" s="9">
        <v>58109</v>
      </c>
      <c r="E28" s="13">
        <f t="shared" si="0"/>
        <v>63530</v>
      </c>
    </row>
    <row r="29" spans="1:5" x14ac:dyDescent="0.25">
      <c r="A29" s="12" t="s">
        <v>33</v>
      </c>
      <c r="B29" s="10" t="s">
        <v>30</v>
      </c>
      <c r="C29" s="9">
        <v>20102</v>
      </c>
      <c r="D29" s="9">
        <v>79659</v>
      </c>
      <c r="E29" s="13">
        <f t="shared" si="0"/>
        <v>99761</v>
      </c>
    </row>
    <row r="30" spans="1:5" x14ac:dyDescent="0.25">
      <c r="A30" s="12" t="s">
        <v>34</v>
      </c>
      <c r="B30" s="10" t="s">
        <v>30</v>
      </c>
      <c r="C30" s="9">
        <v>14236</v>
      </c>
      <c r="D30" s="9">
        <v>13569</v>
      </c>
      <c r="E30" s="13">
        <f t="shared" si="0"/>
        <v>27805</v>
      </c>
    </row>
    <row r="31" spans="1:5" x14ac:dyDescent="0.25">
      <c r="A31" s="12" t="s">
        <v>35</v>
      </c>
      <c r="B31" s="10" t="s">
        <v>30</v>
      </c>
      <c r="C31" s="9">
        <v>15948</v>
      </c>
      <c r="D31" s="9">
        <v>0</v>
      </c>
      <c r="E31" s="13">
        <f t="shared" si="0"/>
        <v>15948</v>
      </c>
    </row>
    <row r="32" spans="1:5" x14ac:dyDescent="0.25">
      <c r="A32" s="12" t="s">
        <v>36</v>
      </c>
      <c r="B32" s="10" t="s">
        <v>6</v>
      </c>
      <c r="C32" s="9">
        <v>299</v>
      </c>
      <c r="D32" s="9">
        <v>11271</v>
      </c>
      <c r="E32" s="13">
        <f t="shared" si="0"/>
        <v>11570</v>
      </c>
    </row>
    <row r="33" spans="1:5" x14ac:dyDescent="0.25">
      <c r="A33" s="12" t="s">
        <v>37</v>
      </c>
      <c r="B33" s="10" t="s">
        <v>6</v>
      </c>
      <c r="C33" s="9">
        <v>14430</v>
      </c>
      <c r="D33" s="9">
        <v>17213</v>
      </c>
      <c r="E33" s="13">
        <f t="shared" si="0"/>
        <v>31643</v>
      </c>
    </row>
    <row r="34" spans="1:5" x14ac:dyDescent="0.25">
      <c r="A34" s="12" t="s">
        <v>38</v>
      </c>
      <c r="B34" s="10" t="s">
        <v>6</v>
      </c>
      <c r="C34" s="9">
        <v>8196</v>
      </c>
      <c r="D34" s="9">
        <v>1589</v>
      </c>
      <c r="E34" s="13">
        <f t="shared" si="0"/>
        <v>9785</v>
      </c>
    </row>
    <row r="35" spans="1:5" x14ac:dyDescent="0.25">
      <c r="A35" s="12" t="s">
        <v>39</v>
      </c>
      <c r="B35" s="10" t="s">
        <v>30</v>
      </c>
      <c r="C35" s="9">
        <v>12121</v>
      </c>
      <c r="D35" s="9">
        <v>103</v>
      </c>
      <c r="E35" s="13">
        <f t="shared" si="0"/>
        <v>12224</v>
      </c>
    </row>
    <row r="36" spans="1:5" x14ac:dyDescent="0.25">
      <c r="A36" s="12" t="s">
        <v>40</v>
      </c>
      <c r="B36" s="10" t="s">
        <v>6</v>
      </c>
      <c r="C36" s="9">
        <v>9988</v>
      </c>
      <c r="D36" s="9">
        <v>0</v>
      </c>
      <c r="E36" s="13">
        <f t="shared" si="0"/>
        <v>9988</v>
      </c>
    </row>
    <row r="37" spans="1:5" x14ac:dyDescent="0.25">
      <c r="A37" s="12" t="s">
        <v>41</v>
      </c>
      <c r="B37" s="10" t="s">
        <v>6</v>
      </c>
      <c r="C37" s="9">
        <v>2590</v>
      </c>
      <c r="D37" s="9">
        <v>12192</v>
      </c>
      <c r="E37" s="13">
        <f t="shared" si="0"/>
        <v>14782</v>
      </c>
    </row>
    <row r="38" spans="1:5" x14ac:dyDescent="0.25">
      <c r="A38" s="12" t="s">
        <v>42</v>
      </c>
      <c r="B38" s="10" t="s">
        <v>6</v>
      </c>
      <c r="C38" s="9">
        <v>2254</v>
      </c>
      <c r="D38" s="9">
        <v>647</v>
      </c>
      <c r="E38" s="13">
        <f t="shared" si="0"/>
        <v>2901</v>
      </c>
    </row>
    <row r="39" spans="1:5" x14ac:dyDescent="0.25">
      <c r="A39" s="5" t="s">
        <v>43</v>
      </c>
      <c r="B39" s="6" t="s">
        <v>4</v>
      </c>
      <c r="C39" s="7">
        <f>SUM(C4:C38)</f>
        <v>1031356</v>
      </c>
      <c r="D39" s="7">
        <f>SUM(D4:D38)</f>
        <v>839366</v>
      </c>
      <c r="E39" s="8">
        <f t="shared" si="0"/>
        <v>1870722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Iowa</vt:lpstr>
      <vt:lpstr>Sheet2</vt:lpstr>
      <vt:lpstr>Sheet3</vt:lpstr>
    </vt:vector>
  </TitlesOfParts>
  <Company>AFP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Equitable Sharing Payments of Cash and Sale Proceeds for Iowa FY2015</dc:title>
  <dc:creator>Asset Forfeiture Management Staff</dc:creator>
  <cp:lastModifiedBy>Barbara Ferencz</cp:lastModifiedBy>
  <cp:lastPrinted>2015-11-16T19:36:52Z</cp:lastPrinted>
  <dcterms:created xsi:type="dcterms:W3CDTF">2015-11-16T19:35:39Z</dcterms:created>
  <dcterms:modified xsi:type="dcterms:W3CDTF">2015-11-29T19:11:44Z</dcterms:modified>
</cp:coreProperties>
</file>