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610" windowWidth="20025" windowHeight="6615"/>
  </bookViews>
  <sheets>
    <sheet name="Kansa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8" i="1" l="1"/>
  <c r="C38" i="1"/>
  <c r="E38" i="1" s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<sst xmlns="http://schemas.openxmlformats.org/spreadsheetml/2006/main" count="77" uniqueCount="45">
  <si>
    <t>Agency Name</t>
  </si>
  <si>
    <t>Agency Type</t>
  </si>
  <si>
    <t>Cash Value</t>
  </si>
  <si>
    <t>Sales Proceeds</t>
  </si>
  <si>
    <t>Totals</t>
  </si>
  <si>
    <t>Allen County Sheriff's Office</t>
  </si>
  <si>
    <t xml:space="preserve">Local          </t>
  </si>
  <si>
    <t>Butler County Sheriff's Office</t>
  </si>
  <si>
    <t>City Of Topeka Police Department</t>
  </si>
  <si>
    <t>Ellis County Drug Enforcement Unit</t>
  </si>
  <si>
    <t xml:space="preserve">Task Force     </t>
  </si>
  <si>
    <t>Finney County Sheriff's Office</t>
  </si>
  <si>
    <t>Ford County Sheriff's Office</t>
  </si>
  <si>
    <t>Garden City Police Department</t>
  </si>
  <si>
    <t>Garnett Police Department</t>
  </si>
  <si>
    <t>Haysville Police Department</t>
  </si>
  <si>
    <t>I-135/ I-70 Drug Task Force</t>
  </si>
  <si>
    <t>Johnson County Kansas Sheriff's Office</t>
  </si>
  <si>
    <t>Junction City Police Department</t>
  </si>
  <si>
    <t>Kansas Bureau Of Investigation</t>
  </si>
  <si>
    <t xml:space="preserve">State          </t>
  </si>
  <si>
    <t>Kansas City Police Department</t>
  </si>
  <si>
    <t xml:space="preserve">Kansas Counterdrug </t>
  </si>
  <si>
    <t>Kansas Highway Patrol</t>
  </si>
  <si>
    <t>Leavenworth Police Department</t>
  </si>
  <si>
    <t>Lenexa Police Department</t>
  </si>
  <si>
    <t>Merriam Police Department</t>
  </si>
  <si>
    <t>Newton Police Department</t>
  </si>
  <si>
    <t>Office Of The Kansas Attorney General</t>
  </si>
  <si>
    <t>Olathe Police Department</t>
  </si>
  <si>
    <t>Overland Park Police Department</t>
  </si>
  <si>
    <t>Republic County Sheriff's Office</t>
  </si>
  <si>
    <t>Riley County Police Department</t>
  </si>
  <si>
    <t>Sedgwick County Sheriff's Office</t>
  </si>
  <si>
    <t>Shawnee County District Attorney's Office</t>
  </si>
  <si>
    <t>Shawnee County Sheriff's Office</t>
  </si>
  <si>
    <t>Sumner County Attorney's Office</t>
  </si>
  <si>
    <t>Thomas County Sheriff's Office</t>
  </si>
  <si>
    <t>Wichita Police Department</t>
  </si>
  <si>
    <t>Wilson County Sheriff's Office</t>
  </si>
  <si>
    <t>Wyandotte County District Attorney's Office</t>
  </si>
  <si>
    <t>Wyandotte County Sheriff's Office</t>
  </si>
  <si>
    <t>Kansas</t>
  </si>
  <si>
    <t>Fiscal Year 2015</t>
  </si>
  <si>
    <t>Equitable Sharing Payments of Cash and Sale Proceeds for Kansas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</si>
</sst>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right" wrapText="1"/>
    </xf>
    <xf numFmtId="0" fontId="2" fillId="4" borderId="8" xfId="0" applyFont="1" applyFill="1" applyBorder="1"/>
    <xf numFmtId="164" fontId="2" fillId="4" borderId="8" xfId="0" applyNumberFormat="1" applyFont="1" applyFill="1" applyBorder="1"/>
    <xf numFmtId="164" fontId="2" fillId="4" borderId="9" xfId="0" applyNumberFormat="1" applyFont="1" applyFill="1" applyBorder="1"/>
    <xf numFmtId="164" fontId="0" fillId="3" borderId="5" xfId="0" applyNumberFormat="1" applyFont="1" applyFill="1" applyBorder="1"/>
    <xf numFmtId="0" fontId="0" fillId="3" borderId="5" xfId="0" applyFont="1" applyFill="1" applyBorder="1"/>
    <xf numFmtId="0" fontId="0" fillId="0" borderId="0" xfId="0" applyFont="1"/>
    <xf numFmtId="0" fontId="0" fillId="3" borderId="4" xfId="0" applyFont="1" applyFill="1" applyBorder="1" applyAlignment="1">
      <alignment wrapText="1"/>
    </xf>
    <xf numFmtId="164" fontId="0" fillId="3" borderId="6" xfId="0" applyNumberFormat="1" applyFont="1" applyFill="1" applyBorder="1"/>
    <xf numFmtId="0" fontId="3" fillId="0" borderId="10" xfId="0" applyFont="1" applyFill="1" applyBorder="1" applyAlignment="1"/>
    <xf numFmtId="0" fontId="0" fillId="0" borderId="11" xfId="0" applyFont="1" applyBorder="1"/>
    <xf numFmtId="164" fontId="0" fillId="0" borderId="11" xfId="0" applyNumberFormat="1" applyFont="1" applyBorder="1"/>
    <xf numFmtId="164" fontId="0" fillId="0" borderId="12" xfId="0" applyNumberFormat="1" applyFont="1" applyBorder="1"/>
    <xf numFmtId="0" fontId="2" fillId="0" borderId="13" xfId="0" applyFont="1" applyFill="1" applyBorder="1"/>
    <xf numFmtId="0" fontId="0" fillId="0" borderId="14" xfId="0" applyFont="1" applyBorder="1"/>
    <xf numFmtId="164" fontId="0" fillId="0" borderId="14" xfId="0" applyNumberFormat="1" applyFont="1" applyBorder="1"/>
    <xf numFmtId="164" fontId="0" fillId="0" borderId="15" xfId="0" applyNumberFormat="1" applyFont="1" applyBorder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3" displayName="Table23" ref="A3:E38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Kansas" altTextSummary="Kansa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/>
  </sheetViews>
  <sheetFormatPr defaultRowHeight="15" x14ac:dyDescent="0.25"/>
  <cols>
    <col min="1" max="1" width="55.7109375" style="11" customWidth="1"/>
    <col min="2" max="5" width="14.7109375" style="11" customWidth="1"/>
    <col min="6" max="16384" width="9.140625" style="11"/>
  </cols>
  <sheetData>
    <row r="1" spans="1:8" ht="18.75" x14ac:dyDescent="0.3">
      <c r="A1" s="14" t="s">
        <v>44</v>
      </c>
      <c r="B1" s="15"/>
      <c r="C1" s="16"/>
      <c r="D1" s="16"/>
      <c r="E1" s="17"/>
      <c r="F1"/>
      <c r="G1"/>
      <c r="H1"/>
    </row>
    <row r="2" spans="1:8" x14ac:dyDescent="0.25">
      <c r="A2" s="18" t="s">
        <v>43</v>
      </c>
      <c r="B2" s="19"/>
      <c r="C2" s="20"/>
      <c r="D2" s="20"/>
      <c r="E2" s="21"/>
      <c r="F2"/>
      <c r="G2"/>
      <c r="H2"/>
    </row>
    <row r="3" spans="1:8" x14ac:dyDescent="0.25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</row>
    <row r="4" spans="1:8" x14ac:dyDescent="0.25">
      <c r="A4" s="12" t="s">
        <v>5</v>
      </c>
      <c r="B4" s="10" t="s">
        <v>6</v>
      </c>
      <c r="C4" s="9">
        <v>49327</v>
      </c>
      <c r="D4" s="9">
        <v>3209</v>
      </c>
      <c r="E4" s="13">
        <f t="shared" ref="E4:E38" si="0">SUM(C4:D4)</f>
        <v>52536</v>
      </c>
    </row>
    <row r="5" spans="1:8" x14ac:dyDescent="0.25">
      <c r="A5" s="12" t="s">
        <v>7</v>
      </c>
      <c r="B5" s="10" t="s">
        <v>6</v>
      </c>
      <c r="C5" s="9">
        <v>3886</v>
      </c>
      <c r="D5" s="9">
        <v>1250</v>
      </c>
      <c r="E5" s="13">
        <f t="shared" si="0"/>
        <v>5136</v>
      </c>
    </row>
    <row r="6" spans="1:8" x14ac:dyDescent="0.25">
      <c r="A6" s="12" t="s">
        <v>8</v>
      </c>
      <c r="B6" s="10" t="s">
        <v>6</v>
      </c>
      <c r="C6" s="9">
        <v>96353</v>
      </c>
      <c r="D6" s="9">
        <v>10241</v>
      </c>
      <c r="E6" s="13">
        <f t="shared" si="0"/>
        <v>106594</v>
      </c>
    </row>
    <row r="7" spans="1:8" x14ac:dyDescent="0.25">
      <c r="A7" s="12" t="s">
        <v>9</v>
      </c>
      <c r="B7" s="10" t="s">
        <v>10</v>
      </c>
      <c r="C7" s="9">
        <v>14399</v>
      </c>
      <c r="D7" s="9">
        <v>0</v>
      </c>
      <c r="E7" s="13">
        <f t="shared" si="0"/>
        <v>14399</v>
      </c>
    </row>
    <row r="8" spans="1:8" x14ac:dyDescent="0.25">
      <c r="A8" s="12" t="s">
        <v>11</v>
      </c>
      <c r="B8" s="10" t="s">
        <v>6</v>
      </c>
      <c r="C8" s="9">
        <v>3706</v>
      </c>
      <c r="D8" s="9">
        <v>0</v>
      </c>
      <c r="E8" s="13">
        <f t="shared" si="0"/>
        <v>3706</v>
      </c>
    </row>
    <row r="9" spans="1:8" x14ac:dyDescent="0.25">
      <c r="A9" s="12" t="s">
        <v>12</v>
      </c>
      <c r="B9" s="10" t="s">
        <v>6</v>
      </c>
      <c r="C9" s="9">
        <v>3346</v>
      </c>
      <c r="D9" s="9">
        <v>0</v>
      </c>
      <c r="E9" s="13">
        <f t="shared" si="0"/>
        <v>3346</v>
      </c>
    </row>
    <row r="10" spans="1:8" x14ac:dyDescent="0.25">
      <c r="A10" s="12" t="s">
        <v>13</v>
      </c>
      <c r="B10" s="10" t="s">
        <v>6</v>
      </c>
      <c r="C10" s="9">
        <v>9769</v>
      </c>
      <c r="D10" s="9">
        <v>0</v>
      </c>
      <c r="E10" s="13">
        <f t="shared" si="0"/>
        <v>9769</v>
      </c>
    </row>
    <row r="11" spans="1:8" x14ac:dyDescent="0.25">
      <c r="A11" s="12" t="s">
        <v>14</v>
      </c>
      <c r="B11" s="10" t="s">
        <v>6</v>
      </c>
      <c r="C11" s="9">
        <v>15247</v>
      </c>
      <c r="D11" s="9">
        <v>3017</v>
      </c>
      <c r="E11" s="13">
        <f t="shared" si="0"/>
        <v>18264</v>
      </c>
    </row>
    <row r="12" spans="1:8" x14ac:dyDescent="0.25">
      <c r="A12" s="12" t="s">
        <v>15</v>
      </c>
      <c r="B12" s="10" t="s">
        <v>6</v>
      </c>
      <c r="C12" s="9">
        <v>17920</v>
      </c>
      <c r="D12" s="9">
        <v>1250</v>
      </c>
      <c r="E12" s="13">
        <f t="shared" si="0"/>
        <v>19170</v>
      </c>
    </row>
    <row r="13" spans="1:8" x14ac:dyDescent="0.25">
      <c r="A13" s="12" t="s">
        <v>16</v>
      </c>
      <c r="B13" s="10" t="s">
        <v>10</v>
      </c>
      <c r="C13" s="9">
        <v>32721</v>
      </c>
      <c r="D13" s="9">
        <v>5796</v>
      </c>
      <c r="E13" s="13">
        <f t="shared" si="0"/>
        <v>38517</v>
      </c>
    </row>
    <row r="14" spans="1:8" x14ac:dyDescent="0.25">
      <c r="A14" s="12" t="s">
        <v>17</v>
      </c>
      <c r="B14" s="10" t="s">
        <v>6</v>
      </c>
      <c r="C14" s="9">
        <v>360592</v>
      </c>
      <c r="D14" s="9">
        <v>163591</v>
      </c>
      <c r="E14" s="13">
        <f t="shared" si="0"/>
        <v>524183</v>
      </c>
    </row>
    <row r="15" spans="1:8" x14ac:dyDescent="0.25">
      <c r="A15" s="12" t="s">
        <v>18</v>
      </c>
      <c r="B15" s="10" t="s">
        <v>6</v>
      </c>
      <c r="C15" s="9">
        <v>13682</v>
      </c>
      <c r="D15" s="9">
        <v>0</v>
      </c>
      <c r="E15" s="13">
        <f t="shared" si="0"/>
        <v>13682</v>
      </c>
    </row>
    <row r="16" spans="1:8" x14ac:dyDescent="0.25">
      <c r="A16" s="12" t="s">
        <v>19</v>
      </c>
      <c r="B16" s="10" t="s">
        <v>20</v>
      </c>
      <c r="C16" s="9">
        <v>126851</v>
      </c>
      <c r="D16" s="9">
        <v>46411</v>
      </c>
      <c r="E16" s="13">
        <f t="shared" si="0"/>
        <v>173262</v>
      </c>
    </row>
    <row r="17" spans="1:5" x14ac:dyDescent="0.25">
      <c r="A17" s="12" t="s">
        <v>21</v>
      </c>
      <c r="B17" s="10" t="s">
        <v>6</v>
      </c>
      <c r="C17" s="9">
        <v>288559</v>
      </c>
      <c r="D17" s="9">
        <v>14145</v>
      </c>
      <c r="E17" s="13">
        <f t="shared" si="0"/>
        <v>302704</v>
      </c>
    </row>
    <row r="18" spans="1:5" x14ac:dyDescent="0.25">
      <c r="A18" s="12" t="s">
        <v>22</v>
      </c>
      <c r="B18" s="10" t="s">
        <v>20</v>
      </c>
      <c r="C18" s="9">
        <v>3878</v>
      </c>
      <c r="D18" s="9">
        <v>0</v>
      </c>
      <c r="E18" s="13">
        <f t="shared" si="0"/>
        <v>3878</v>
      </c>
    </row>
    <row r="19" spans="1:5" x14ac:dyDescent="0.25">
      <c r="A19" s="12" t="s">
        <v>23</v>
      </c>
      <c r="B19" s="10" t="s">
        <v>20</v>
      </c>
      <c r="C19" s="9">
        <v>1621214</v>
      </c>
      <c r="D19" s="9">
        <v>30524</v>
      </c>
      <c r="E19" s="13">
        <f t="shared" si="0"/>
        <v>1651738</v>
      </c>
    </row>
    <row r="20" spans="1:5" x14ac:dyDescent="0.25">
      <c r="A20" s="12" t="s">
        <v>24</v>
      </c>
      <c r="B20" s="10" t="s">
        <v>6</v>
      </c>
      <c r="C20" s="9">
        <v>249</v>
      </c>
      <c r="D20" s="9">
        <v>90</v>
      </c>
      <c r="E20" s="13">
        <f t="shared" si="0"/>
        <v>339</v>
      </c>
    </row>
    <row r="21" spans="1:5" x14ac:dyDescent="0.25">
      <c r="A21" s="12" t="s">
        <v>25</v>
      </c>
      <c r="B21" s="10" t="s">
        <v>6</v>
      </c>
      <c r="C21" s="9">
        <v>245408</v>
      </c>
      <c r="D21" s="9">
        <v>43467</v>
      </c>
      <c r="E21" s="13">
        <f t="shared" si="0"/>
        <v>288875</v>
      </c>
    </row>
    <row r="22" spans="1:5" x14ac:dyDescent="0.25">
      <c r="A22" s="12" t="s">
        <v>26</v>
      </c>
      <c r="B22" s="10" t="s">
        <v>6</v>
      </c>
      <c r="C22" s="9">
        <v>32721</v>
      </c>
      <c r="D22" s="9">
        <v>5796</v>
      </c>
      <c r="E22" s="13">
        <f t="shared" si="0"/>
        <v>38517</v>
      </c>
    </row>
    <row r="23" spans="1:5" x14ac:dyDescent="0.25">
      <c r="A23" s="12" t="s">
        <v>27</v>
      </c>
      <c r="B23" s="10" t="s">
        <v>6</v>
      </c>
      <c r="C23" s="9">
        <v>3059</v>
      </c>
      <c r="D23" s="9">
        <v>0</v>
      </c>
      <c r="E23" s="13">
        <f t="shared" si="0"/>
        <v>3059</v>
      </c>
    </row>
    <row r="24" spans="1:5" x14ac:dyDescent="0.25">
      <c r="A24" s="12" t="s">
        <v>28</v>
      </c>
      <c r="B24" s="10" t="s">
        <v>6</v>
      </c>
      <c r="C24" s="9">
        <v>86186</v>
      </c>
      <c r="D24" s="9">
        <v>10883</v>
      </c>
      <c r="E24" s="13">
        <f t="shared" si="0"/>
        <v>97069</v>
      </c>
    </row>
    <row r="25" spans="1:5" x14ac:dyDescent="0.25">
      <c r="A25" s="12" t="s">
        <v>29</v>
      </c>
      <c r="B25" s="10" t="s">
        <v>6</v>
      </c>
      <c r="C25" s="9">
        <v>11057</v>
      </c>
      <c r="D25" s="9">
        <v>9858</v>
      </c>
      <c r="E25" s="13">
        <f t="shared" si="0"/>
        <v>20915</v>
      </c>
    </row>
    <row r="26" spans="1:5" x14ac:dyDescent="0.25">
      <c r="A26" s="12" t="s">
        <v>30</v>
      </c>
      <c r="B26" s="10" t="s">
        <v>6</v>
      </c>
      <c r="C26" s="9">
        <v>372386</v>
      </c>
      <c r="D26" s="9">
        <v>58063</v>
      </c>
      <c r="E26" s="13">
        <f t="shared" si="0"/>
        <v>430449</v>
      </c>
    </row>
    <row r="27" spans="1:5" x14ac:dyDescent="0.25">
      <c r="A27" s="12" t="s">
        <v>31</v>
      </c>
      <c r="B27" s="10" t="s">
        <v>6</v>
      </c>
      <c r="C27" s="9">
        <v>163606</v>
      </c>
      <c r="D27" s="9">
        <v>28978</v>
      </c>
      <c r="E27" s="13">
        <f t="shared" si="0"/>
        <v>192584</v>
      </c>
    </row>
    <row r="28" spans="1:5" x14ac:dyDescent="0.25">
      <c r="A28" s="12" t="s">
        <v>32</v>
      </c>
      <c r="B28" s="10" t="s">
        <v>6</v>
      </c>
      <c r="C28" s="9">
        <v>2854</v>
      </c>
      <c r="D28" s="9">
        <v>280352</v>
      </c>
      <c r="E28" s="13">
        <f t="shared" si="0"/>
        <v>283206</v>
      </c>
    </row>
    <row r="29" spans="1:5" x14ac:dyDescent="0.25">
      <c r="A29" s="12" t="s">
        <v>33</v>
      </c>
      <c r="B29" s="10" t="s">
        <v>6</v>
      </c>
      <c r="C29" s="9">
        <v>35958</v>
      </c>
      <c r="D29" s="9">
        <v>1250</v>
      </c>
      <c r="E29" s="13">
        <f t="shared" si="0"/>
        <v>37208</v>
      </c>
    </row>
    <row r="30" spans="1:5" x14ac:dyDescent="0.25">
      <c r="A30" s="12" t="s">
        <v>34</v>
      </c>
      <c r="B30" s="10" t="s">
        <v>20</v>
      </c>
      <c r="C30" s="9">
        <v>14463</v>
      </c>
      <c r="D30" s="9">
        <v>956</v>
      </c>
      <c r="E30" s="13">
        <f t="shared" si="0"/>
        <v>15419</v>
      </c>
    </row>
    <row r="31" spans="1:5" x14ac:dyDescent="0.25">
      <c r="A31" s="12" t="s">
        <v>35</v>
      </c>
      <c r="B31" s="10" t="s">
        <v>6</v>
      </c>
      <c r="C31" s="9">
        <v>131739</v>
      </c>
      <c r="D31" s="9">
        <v>0</v>
      </c>
      <c r="E31" s="13">
        <f t="shared" si="0"/>
        <v>131739</v>
      </c>
    </row>
    <row r="32" spans="1:5" x14ac:dyDescent="0.25">
      <c r="A32" s="12" t="s">
        <v>36</v>
      </c>
      <c r="B32" s="10" t="s">
        <v>6</v>
      </c>
      <c r="C32" s="9">
        <v>60503</v>
      </c>
      <c r="D32" s="9">
        <v>8414</v>
      </c>
      <c r="E32" s="13">
        <f t="shared" si="0"/>
        <v>68917</v>
      </c>
    </row>
    <row r="33" spans="1:5" x14ac:dyDescent="0.25">
      <c r="A33" s="12" t="s">
        <v>37</v>
      </c>
      <c r="B33" s="10" t="s">
        <v>6</v>
      </c>
      <c r="C33" s="9">
        <v>3612</v>
      </c>
      <c r="D33" s="9">
        <v>0</v>
      </c>
      <c r="E33" s="13">
        <f t="shared" si="0"/>
        <v>3612</v>
      </c>
    </row>
    <row r="34" spans="1:5" x14ac:dyDescent="0.25">
      <c r="A34" s="12" t="s">
        <v>38</v>
      </c>
      <c r="B34" s="10" t="s">
        <v>6</v>
      </c>
      <c r="C34" s="9">
        <v>157330</v>
      </c>
      <c r="D34" s="9">
        <v>8801</v>
      </c>
      <c r="E34" s="13">
        <f t="shared" si="0"/>
        <v>166131</v>
      </c>
    </row>
    <row r="35" spans="1:5" x14ac:dyDescent="0.25">
      <c r="A35" s="12" t="s">
        <v>39</v>
      </c>
      <c r="B35" s="10" t="s">
        <v>6</v>
      </c>
      <c r="C35" s="9">
        <v>22421</v>
      </c>
      <c r="D35" s="9">
        <v>3017</v>
      </c>
      <c r="E35" s="13">
        <f t="shared" si="0"/>
        <v>25438</v>
      </c>
    </row>
    <row r="36" spans="1:5" x14ac:dyDescent="0.25">
      <c r="A36" s="12" t="s">
        <v>40</v>
      </c>
      <c r="B36" s="10" t="s">
        <v>6</v>
      </c>
      <c r="C36" s="9">
        <v>1470</v>
      </c>
      <c r="D36" s="9">
        <v>1170</v>
      </c>
      <c r="E36" s="13">
        <f t="shared" si="0"/>
        <v>2640</v>
      </c>
    </row>
    <row r="37" spans="1:5" x14ac:dyDescent="0.25">
      <c r="A37" s="12" t="s">
        <v>41</v>
      </c>
      <c r="B37" s="10" t="s">
        <v>6</v>
      </c>
      <c r="C37" s="9">
        <v>34944</v>
      </c>
      <c r="D37" s="9">
        <v>0</v>
      </c>
      <c r="E37" s="13">
        <f t="shared" si="0"/>
        <v>34944</v>
      </c>
    </row>
    <row r="38" spans="1:5" x14ac:dyDescent="0.25">
      <c r="A38" s="5" t="s">
        <v>42</v>
      </c>
      <c r="B38" s="6" t="s">
        <v>4</v>
      </c>
      <c r="C38" s="7">
        <f>SUM(C4:C37)</f>
        <v>4041416</v>
      </c>
      <c r="D38" s="7">
        <f>SUM(D4:D37)</f>
        <v>740529</v>
      </c>
      <c r="E38" s="8">
        <f t="shared" si="0"/>
        <v>4781945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Kansas</vt:lpstr>
      <vt:lpstr>Sheet2</vt:lpstr>
      <vt:lpstr>Sheet3</vt:lpstr>
    </vt:vector>
  </TitlesOfParts>
  <Company>AFP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Equitable Sharing Payments of Cash and Sale Proceeds for Kansas FY2015</dc:title>
  <dc:creator>Asset Forfeiture Management Staff</dc:creator>
  <cp:lastModifiedBy>Barbara Ferencz</cp:lastModifiedBy>
  <cp:lastPrinted>2015-11-16T19:41:23Z</cp:lastPrinted>
  <dcterms:created xsi:type="dcterms:W3CDTF">2015-11-16T19:37:18Z</dcterms:created>
  <dcterms:modified xsi:type="dcterms:W3CDTF">2015-11-29T19:12:47Z</dcterms:modified>
</cp:coreProperties>
</file>