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21930" windowHeight="7410"/>
  </bookViews>
  <sheets>
    <sheet name="Missouri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0" i="1" l="1"/>
  <c r="C100" i="1"/>
  <c r="E100" i="1" s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<sst xmlns="http://schemas.openxmlformats.org/spreadsheetml/2006/main" count="201" uniqueCount="107">
  <si>
    <t>Agency Name</t>
  </si>
  <si>
    <t>Agency Type</t>
  </si>
  <si>
    <t>Cash Value</t>
  </si>
  <si>
    <t>Sales Proceeds</t>
  </si>
  <si>
    <t>Totals</t>
  </si>
  <si>
    <t>Belton Police Department</t>
  </si>
  <si>
    <t xml:space="preserve">Local          </t>
  </si>
  <si>
    <t>Berkeley Police Department</t>
  </si>
  <si>
    <t>Billings Police Department</t>
  </si>
  <si>
    <t>Branson Police Department</t>
  </si>
  <si>
    <t>Brentwood Police Department</t>
  </si>
  <si>
    <t>Bridgeton Police Department</t>
  </si>
  <si>
    <t>Buchanan County Drug Strike Force</t>
  </si>
  <si>
    <t xml:space="preserve">Task Force     </t>
  </si>
  <si>
    <t>Buchanan County Sheriff's Department</t>
  </si>
  <si>
    <t>Buckner Missouri Police Department</t>
  </si>
  <si>
    <t>Cape Girardeau County Sheriff's Office</t>
  </si>
  <si>
    <t>Cape Girardeau Police Department</t>
  </si>
  <si>
    <t>Caruthersville Police Department</t>
  </si>
  <si>
    <t>Chesterfield Police Department</t>
  </si>
  <si>
    <t>Christian County Sheriff's Office</t>
  </si>
  <si>
    <t>City Of Independence Police Department</t>
  </si>
  <si>
    <t>City Of Joplin Police Department</t>
  </si>
  <si>
    <t>City Of Saint John Police Department</t>
  </si>
  <si>
    <t>City Of Saint Peters Police Department</t>
  </si>
  <si>
    <t>City Of Saint Ann Police Department</t>
  </si>
  <si>
    <t>City Of Saint Charles Police Department</t>
  </si>
  <si>
    <t>City Of Wentzville Police Department</t>
  </si>
  <si>
    <t>Clay County Drug Task Force</t>
  </si>
  <si>
    <t>Clayton Police Department</t>
  </si>
  <si>
    <t>Columbia Police Department</t>
  </si>
  <si>
    <t>Combined Ozarks Multi-Jurisdictional Enforcement Team (COMET)</t>
  </si>
  <si>
    <t>Creve Coeur Police Department</t>
  </si>
  <si>
    <t>East Central Drug Task Force</t>
  </si>
  <si>
    <t>Ellisville Police Department</t>
  </si>
  <si>
    <t>Excelsior Springs Police Department</t>
  </si>
  <si>
    <t>Festus Police Department</t>
  </si>
  <si>
    <t>Florissant Police Department</t>
  </si>
  <si>
    <t>Franklin County Narcotics Enforcement Unit</t>
  </si>
  <si>
    <t>Fredericktown Police Department</t>
  </si>
  <si>
    <t>Grandview Police Department</t>
  </si>
  <si>
    <t>Greene County Sheriff's Office</t>
  </si>
  <si>
    <t>Grundy County Sheriff's Office</t>
  </si>
  <si>
    <t>Hayti Police Department</t>
  </si>
  <si>
    <t>Hazelwood Police Report</t>
  </si>
  <si>
    <t>Henry County Sheriff's Office</t>
  </si>
  <si>
    <t>Jackson County Drug Task Force</t>
  </si>
  <si>
    <t>Jackson County Sheriff's Office</t>
  </si>
  <si>
    <t>Jasper County Drug Task Force</t>
  </si>
  <si>
    <t>Jefferson City Police Department</t>
  </si>
  <si>
    <t>Jefferson County - Municipal Enforcement Group</t>
  </si>
  <si>
    <t>Jefferson County Sheriff's Office</t>
  </si>
  <si>
    <t>Kansas City International (KCI) Airport Police Division</t>
  </si>
  <si>
    <t>Kansas City Missouri Police Department</t>
  </si>
  <si>
    <t>Kirkwood Police Department</t>
  </si>
  <si>
    <t>Lafayete County Sheriff's Office</t>
  </si>
  <si>
    <t>Lake Area Narcotics Enforcement Group</t>
  </si>
  <si>
    <t>Lambert - Saint Louis International Boulevard</t>
  </si>
  <si>
    <t>Lees Summit Police Department</t>
  </si>
  <si>
    <t>Lincoln County Sheriff's Office</t>
  </si>
  <si>
    <t>Malden Police Department</t>
  </si>
  <si>
    <t>Maplewood Police Department</t>
  </si>
  <si>
    <t>Maryland Heights Police Department</t>
  </si>
  <si>
    <t>Missouri National Guard Counterdrug Program</t>
  </si>
  <si>
    <t xml:space="preserve">State          </t>
  </si>
  <si>
    <t>Missouri State Highway Patrol</t>
  </si>
  <si>
    <t>Moberly Police Department</t>
  </si>
  <si>
    <t>Morgan County Sheriff's Office</t>
  </si>
  <si>
    <t>Mustang Drug Task Force</t>
  </si>
  <si>
    <t>New Madrid County Sheriff's Department</t>
  </si>
  <si>
    <t>North Kansas City Police Department</t>
  </si>
  <si>
    <t>North Missouri Drug Task Force</t>
  </si>
  <si>
    <t>Northeast Missouri Narcotics Task Force</t>
  </si>
  <si>
    <t>Northwoods Police Department</t>
  </si>
  <si>
    <t>O'Fallon Police Department</t>
  </si>
  <si>
    <t>Overland Police Department</t>
  </si>
  <si>
    <t>Ozark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</si>
  <si>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</si>
  <si>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</si>
  <si>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</si>
  <si>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</si>
  <si>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</si>
  <si>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Pulaski County Prosecutor's Office</t>
  </si>
  <si>
    <t>Pulaski County Sheriff's Department</t>
  </si>
  <si>
    <t>Raytown Police Department</t>
  </si>
  <si>
    <t xml:space="preserve">Regional Computer Crime Education And Enforcement Group - Police Task Force </t>
  </si>
  <si>
    <t>Richmond Heights Police Department</t>
  </si>
  <si>
    <t>Rolla Police Department</t>
  </si>
  <si>
    <t>Saint Charles County Prosecuting Attorney's Office</t>
  </si>
  <si>
    <t>Saint Charles County Regional Drug Task Force</t>
  </si>
  <si>
    <t>Saint Charles County Sheriff's Department</t>
  </si>
  <si>
    <t>Saint Louis County Police Department</t>
  </si>
  <si>
    <t>Saint Louis Metropolitan Police Department</t>
  </si>
  <si>
    <t>Saint Robert Police Department</t>
  </si>
  <si>
    <t>Sedalia Police Department</t>
  </si>
  <si>
    <t>Shrewsbury Police Department</t>
  </si>
  <si>
    <t>Sikeston Department Of Public Safety Police</t>
  </si>
  <si>
    <t>South Central Drug Task Force</t>
  </si>
  <si>
    <t>Southeast Missouri Drug Task Force</t>
  </si>
  <si>
    <t>Springfield Missouri Police Department</t>
  </si>
  <si>
    <t>Taney County Sheriff's Office</t>
  </si>
  <si>
    <t>Troy Police Department</t>
  </si>
  <si>
    <t>Warren County Sheriff's Department</t>
  </si>
  <si>
    <t>Wayne County Sheriff's Office</t>
  </si>
  <si>
    <t>Missouri</t>
  </si>
  <si>
    <t>Fiscal Year 2015</t>
  </si>
  <si>
    <t>Equitable Sharing Payments of Cash and Sale Proceeds for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</si>
</sst>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33" displayName="Table33" ref="A3:E100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Missouri" altTextSummary="Missouri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106</v>
      </c>
      <c r="B1" s="15"/>
      <c r="C1" s="16"/>
      <c r="D1" s="16"/>
      <c r="E1" s="17"/>
      <c r="F1"/>
      <c r="G1"/>
      <c r="H1"/>
    </row>
    <row r="2" spans="1:8" x14ac:dyDescent="0.25">
      <c r="A2" s="18" t="s">
        <v>105</v>
      </c>
      <c r="B2" s="19"/>
      <c r="C2" s="20"/>
      <c r="D2" s="20"/>
      <c r="E2" s="21"/>
      <c r="F2"/>
      <c r="G2"/>
      <c r="H2"/>
    </row>
    <row r="3" spans="1:8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8" x14ac:dyDescent="0.25">
      <c r="A4" s="12" t="s">
        <v>5</v>
      </c>
      <c r="B4" s="10" t="s">
        <v>6</v>
      </c>
      <c r="C4" s="9">
        <v>64883</v>
      </c>
      <c r="D4" s="9">
        <v>6322</v>
      </c>
      <c r="E4" s="13">
        <f t="shared" ref="E4:E68" si="0">SUM(C4:D4)</f>
        <v>71205</v>
      </c>
    </row>
    <row r="5" spans="1:8" x14ac:dyDescent="0.25">
      <c r="A5" s="12" t="s">
        <v>7</v>
      </c>
      <c r="B5" s="10" t="s">
        <v>6</v>
      </c>
      <c r="C5" s="9">
        <v>17921</v>
      </c>
      <c r="D5" s="9">
        <v>66182</v>
      </c>
      <c r="E5" s="13">
        <f t="shared" si="0"/>
        <v>84103</v>
      </c>
    </row>
    <row r="6" spans="1:8" x14ac:dyDescent="0.25">
      <c r="A6" s="12" t="s">
        <v>8</v>
      </c>
      <c r="B6" s="10" t="s">
        <v>6</v>
      </c>
      <c r="C6" s="9">
        <v>4379</v>
      </c>
      <c r="D6" s="9">
        <v>0</v>
      </c>
      <c r="E6" s="13">
        <f t="shared" si="0"/>
        <v>4379</v>
      </c>
    </row>
    <row r="7" spans="1:8" x14ac:dyDescent="0.25">
      <c r="A7" s="12" t="s">
        <v>9</v>
      </c>
      <c r="B7" s="10" t="s">
        <v>6</v>
      </c>
      <c r="C7" s="9">
        <v>1050</v>
      </c>
      <c r="D7" s="9">
        <v>0</v>
      </c>
      <c r="E7" s="13">
        <f t="shared" si="0"/>
        <v>1050</v>
      </c>
    </row>
    <row r="8" spans="1:8" x14ac:dyDescent="0.25">
      <c r="A8" s="12" t="s">
        <v>10</v>
      </c>
      <c r="B8" s="10" t="s">
        <v>6</v>
      </c>
      <c r="C8" s="9">
        <v>98614</v>
      </c>
      <c r="D8" s="9">
        <v>9704</v>
      </c>
      <c r="E8" s="13">
        <f t="shared" si="0"/>
        <v>108318</v>
      </c>
    </row>
    <row r="9" spans="1:8" x14ac:dyDescent="0.25">
      <c r="A9" s="12" t="s">
        <v>11</v>
      </c>
      <c r="B9" s="10" t="s">
        <v>6</v>
      </c>
      <c r="C9" s="9">
        <v>72495</v>
      </c>
      <c r="D9" s="9">
        <v>717</v>
      </c>
      <c r="E9" s="13">
        <f t="shared" si="0"/>
        <v>73212</v>
      </c>
    </row>
    <row r="10" spans="1:8" x14ac:dyDescent="0.25">
      <c r="A10" s="12" t="s">
        <v>12</v>
      </c>
      <c r="B10" s="10" t="s">
        <v>13</v>
      </c>
      <c r="C10" s="9">
        <v>4100</v>
      </c>
      <c r="D10" s="9">
        <v>0</v>
      </c>
      <c r="E10" s="13">
        <f t="shared" si="0"/>
        <v>4100</v>
      </c>
    </row>
    <row r="11" spans="1:8" x14ac:dyDescent="0.25">
      <c r="A11" s="12" t="s">
        <v>14</v>
      </c>
      <c r="B11" s="10" t="s">
        <v>6</v>
      </c>
      <c r="C11" s="9">
        <v>2136</v>
      </c>
      <c r="D11" s="9">
        <v>0</v>
      </c>
      <c r="E11" s="13">
        <f t="shared" si="0"/>
        <v>2136</v>
      </c>
    </row>
    <row r="12" spans="1:8" x14ac:dyDescent="0.25">
      <c r="A12" s="12" t="s">
        <v>15</v>
      </c>
      <c r="B12" s="10" t="s">
        <v>6</v>
      </c>
      <c r="C12" s="9">
        <v>93067</v>
      </c>
      <c r="D12" s="9">
        <v>14636</v>
      </c>
      <c r="E12" s="13">
        <f t="shared" si="0"/>
        <v>107703</v>
      </c>
    </row>
    <row r="13" spans="1:8" x14ac:dyDescent="0.25">
      <c r="A13" s="12" t="s">
        <v>16</v>
      </c>
      <c r="B13" s="10" t="s">
        <v>6</v>
      </c>
      <c r="C13" s="9">
        <v>2156</v>
      </c>
      <c r="D13" s="9">
        <v>0</v>
      </c>
      <c r="E13" s="13">
        <f t="shared" si="0"/>
        <v>2156</v>
      </c>
    </row>
    <row r="14" spans="1:8" x14ac:dyDescent="0.25">
      <c r="A14" s="12" t="s">
        <v>17</v>
      </c>
      <c r="B14" s="10" t="s">
        <v>6</v>
      </c>
      <c r="C14" s="9">
        <v>4800</v>
      </c>
      <c r="D14" s="9">
        <v>0</v>
      </c>
      <c r="E14" s="13">
        <f t="shared" si="0"/>
        <v>4800</v>
      </c>
    </row>
    <row r="15" spans="1:8" x14ac:dyDescent="0.25">
      <c r="A15" s="12" t="s">
        <v>18</v>
      </c>
      <c r="B15" s="10" t="s">
        <v>6</v>
      </c>
      <c r="C15" s="9">
        <v>5952</v>
      </c>
      <c r="D15" s="9">
        <v>0</v>
      </c>
      <c r="E15" s="13">
        <f t="shared" si="0"/>
        <v>5952</v>
      </c>
    </row>
    <row r="16" spans="1:8" x14ac:dyDescent="0.25">
      <c r="A16" s="12" t="s">
        <v>19</v>
      </c>
      <c r="B16" s="10" t="s">
        <v>6</v>
      </c>
      <c r="C16" s="9">
        <v>44512</v>
      </c>
      <c r="D16" s="9">
        <v>6976</v>
      </c>
      <c r="E16" s="13">
        <f t="shared" si="0"/>
        <v>51488</v>
      </c>
    </row>
    <row r="17" spans="1:5" x14ac:dyDescent="0.25">
      <c r="A17" s="12" t="s">
        <v>20</v>
      </c>
      <c r="B17" s="10" t="s">
        <v>6</v>
      </c>
      <c r="C17" s="9">
        <v>42831</v>
      </c>
      <c r="D17" s="9">
        <v>3714</v>
      </c>
      <c r="E17" s="13">
        <f t="shared" si="0"/>
        <v>46545</v>
      </c>
    </row>
    <row r="18" spans="1:5" x14ac:dyDescent="0.25">
      <c r="A18" s="12" t="s">
        <v>21</v>
      </c>
      <c r="B18" s="10" t="s">
        <v>6</v>
      </c>
      <c r="C18" s="9">
        <v>79355</v>
      </c>
      <c r="D18" s="9">
        <v>12383</v>
      </c>
      <c r="E18" s="13">
        <f t="shared" si="0"/>
        <v>91738</v>
      </c>
    </row>
    <row r="19" spans="1:5" x14ac:dyDescent="0.25">
      <c r="A19" s="12" t="s">
        <v>22</v>
      </c>
      <c r="B19" s="10" t="s">
        <v>6</v>
      </c>
      <c r="C19" s="9">
        <v>158478</v>
      </c>
      <c r="D19" s="9">
        <v>0</v>
      </c>
      <c r="E19" s="13">
        <f t="shared" si="0"/>
        <v>158478</v>
      </c>
    </row>
    <row r="20" spans="1:5" x14ac:dyDescent="0.25">
      <c r="A20" s="12" t="s">
        <v>23</v>
      </c>
      <c r="B20" s="10" t="s">
        <v>6</v>
      </c>
      <c r="C20" s="9">
        <v>85616</v>
      </c>
      <c r="D20" s="9">
        <v>2371</v>
      </c>
      <c r="E20" s="13">
        <f t="shared" si="0"/>
        <v>87987</v>
      </c>
    </row>
    <row r="21" spans="1:5" x14ac:dyDescent="0.25">
      <c r="A21" s="12" t="s">
        <v>24</v>
      </c>
      <c r="B21" s="10" t="s">
        <v>6</v>
      </c>
      <c r="C21" s="9">
        <v>48350</v>
      </c>
      <c r="D21" s="9">
        <v>1039</v>
      </c>
      <c r="E21" s="13">
        <f t="shared" si="0"/>
        <v>49389</v>
      </c>
    </row>
    <row r="22" spans="1:5" x14ac:dyDescent="0.25">
      <c r="A22" s="12" t="s">
        <v>25</v>
      </c>
      <c r="B22" s="10" t="s">
        <v>6</v>
      </c>
      <c r="C22" s="9">
        <v>82754</v>
      </c>
      <c r="D22" s="9">
        <v>8463</v>
      </c>
      <c r="E22" s="13">
        <f t="shared" si="0"/>
        <v>91217</v>
      </c>
    </row>
    <row r="23" spans="1:5" x14ac:dyDescent="0.25">
      <c r="A23" s="12" t="s">
        <v>26</v>
      </c>
      <c r="B23" s="10" t="s">
        <v>6</v>
      </c>
      <c r="C23" s="9">
        <v>0</v>
      </c>
      <c r="D23" s="9">
        <v>2790</v>
      </c>
      <c r="E23" s="13">
        <f t="shared" si="0"/>
        <v>2790</v>
      </c>
    </row>
    <row r="24" spans="1:5" x14ac:dyDescent="0.25">
      <c r="A24" s="12" t="s">
        <v>27</v>
      </c>
      <c r="B24" s="10" t="s">
        <v>6</v>
      </c>
      <c r="C24" s="9">
        <v>0</v>
      </c>
      <c r="D24" s="9">
        <v>1159</v>
      </c>
      <c r="E24" s="13">
        <f t="shared" si="0"/>
        <v>1159</v>
      </c>
    </row>
    <row r="25" spans="1:5" x14ac:dyDescent="0.25">
      <c r="A25" s="12" t="s">
        <v>28</v>
      </c>
      <c r="B25" s="10" t="s">
        <v>13</v>
      </c>
      <c r="C25" s="9">
        <v>47347</v>
      </c>
      <c r="D25" s="9">
        <v>0</v>
      </c>
      <c r="E25" s="13">
        <f t="shared" si="0"/>
        <v>47347</v>
      </c>
    </row>
    <row r="26" spans="1:5" x14ac:dyDescent="0.25">
      <c r="A26" s="12" t="s">
        <v>29</v>
      </c>
      <c r="B26" s="10" t="s">
        <v>6</v>
      </c>
      <c r="C26" s="9">
        <v>20502</v>
      </c>
      <c r="D26" s="9">
        <v>82526</v>
      </c>
      <c r="E26" s="13">
        <f t="shared" si="0"/>
        <v>103028</v>
      </c>
    </row>
    <row r="27" spans="1:5" x14ac:dyDescent="0.25">
      <c r="A27" s="12" t="s">
        <v>30</v>
      </c>
      <c r="B27" s="10" t="s">
        <v>6</v>
      </c>
      <c r="C27" s="9">
        <v>68233</v>
      </c>
      <c r="D27" s="9">
        <v>1358</v>
      </c>
      <c r="E27" s="13">
        <f t="shared" si="0"/>
        <v>69591</v>
      </c>
    </row>
    <row r="28" spans="1:5" ht="30" x14ac:dyDescent="0.25">
      <c r="A28" s="12" t="s">
        <v>31</v>
      </c>
      <c r="B28" s="10" t="s">
        <v>13</v>
      </c>
      <c r="C28" s="9">
        <v>61873</v>
      </c>
      <c r="D28" s="9">
        <v>3714</v>
      </c>
      <c r="E28" s="13">
        <f t="shared" si="0"/>
        <v>65587</v>
      </c>
    </row>
    <row r="29" spans="1:5" x14ac:dyDescent="0.25">
      <c r="A29" s="12" t="s">
        <v>32</v>
      </c>
      <c r="B29" s="10" t="s">
        <v>6</v>
      </c>
      <c r="C29" s="9">
        <v>1176</v>
      </c>
      <c r="D29" s="9">
        <v>0</v>
      </c>
      <c r="E29" s="13">
        <f t="shared" si="0"/>
        <v>1176</v>
      </c>
    </row>
    <row r="30" spans="1:5" x14ac:dyDescent="0.25">
      <c r="A30" s="12" t="s">
        <v>33</v>
      </c>
      <c r="B30" s="10" t="s">
        <v>13</v>
      </c>
      <c r="C30" s="9">
        <v>11143</v>
      </c>
      <c r="D30" s="9">
        <v>0</v>
      </c>
      <c r="E30" s="13">
        <f t="shared" si="0"/>
        <v>11143</v>
      </c>
    </row>
    <row r="31" spans="1:5" x14ac:dyDescent="0.25">
      <c r="A31" s="12" t="s">
        <v>34</v>
      </c>
      <c r="B31" s="10" t="s">
        <v>6</v>
      </c>
      <c r="C31" s="9">
        <v>0</v>
      </c>
      <c r="D31" s="9">
        <v>328</v>
      </c>
      <c r="E31" s="13">
        <f t="shared" si="0"/>
        <v>328</v>
      </c>
    </row>
    <row r="32" spans="1:5" x14ac:dyDescent="0.25">
      <c r="A32" s="12" t="s">
        <v>35</v>
      </c>
      <c r="B32" s="10" t="s">
        <v>6</v>
      </c>
      <c r="C32" s="9">
        <v>147162</v>
      </c>
      <c r="D32" s="9">
        <v>23329</v>
      </c>
      <c r="E32" s="13">
        <f t="shared" si="0"/>
        <v>170491</v>
      </c>
    </row>
    <row r="33" spans="1:5" x14ac:dyDescent="0.25">
      <c r="A33" s="12" t="s">
        <v>36</v>
      </c>
      <c r="B33" s="10" t="s">
        <v>6</v>
      </c>
      <c r="C33" s="9">
        <v>2581</v>
      </c>
      <c r="D33" s="9">
        <v>0</v>
      </c>
      <c r="E33" s="13">
        <f t="shared" si="0"/>
        <v>2581</v>
      </c>
    </row>
    <row r="34" spans="1:5" x14ac:dyDescent="0.25">
      <c r="A34" s="12" t="s">
        <v>37</v>
      </c>
      <c r="B34" s="10" t="s">
        <v>6</v>
      </c>
      <c r="C34" s="9">
        <v>128462</v>
      </c>
      <c r="D34" s="9">
        <v>1230</v>
      </c>
      <c r="E34" s="13">
        <f t="shared" si="0"/>
        <v>129692</v>
      </c>
    </row>
    <row r="35" spans="1:5" x14ac:dyDescent="0.25">
      <c r="A35" s="12" t="s">
        <v>38</v>
      </c>
      <c r="B35" s="10" t="s">
        <v>13</v>
      </c>
      <c r="C35" s="9">
        <v>70050</v>
      </c>
      <c r="D35" s="9">
        <v>11180</v>
      </c>
      <c r="E35" s="13">
        <f t="shared" si="0"/>
        <v>81230</v>
      </c>
    </row>
    <row r="36" spans="1:5" x14ac:dyDescent="0.25">
      <c r="A36" s="12" t="s">
        <v>39</v>
      </c>
      <c r="B36" s="10" t="s">
        <v>6</v>
      </c>
      <c r="C36" s="9">
        <v>12274</v>
      </c>
      <c r="D36" s="9">
        <v>0</v>
      </c>
      <c r="E36" s="13">
        <f t="shared" si="0"/>
        <v>12274</v>
      </c>
    </row>
    <row r="37" spans="1:5" x14ac:dyDescent="0.25">
      <c r="A37" s="12" t="s">
        <v>40</v>
      </c>
      <c r="B37" s="10" t="s">
        <v>6</v>
      </c>
      <c r="C37" s="9">
        <v>4382</v>
      </c>
      <c r="D37" s="9">
        <v>0</v>
      </c>
      <c r="E37" s="13">
        <f t="shared" si="0"/>
        <v>4382</v>
      </c>
    </row>
    <row r="38" spans="1:5" x14ac:dyDescent="0.25">
      <c r="A38" s="12" t="s">
        <v>41</v>
      </c>
      <c r="B38" s="10" t="s">
        <v>6</v>
      </c>
      <c r="C38" s="9">
        <v>42831</v>
      </c>
      <c r="D38" s="9">
        <v>3714</v>
      </c>
      <c r="E38" s="13">
        <f t="shared" si="0"/>
        <v>46545</v>
      </c>
    </row>
    <row r="39" spans="1:5" x14ac:dyDescent="0.25">
      <c r="A39" s="12" t="s">
        <v>42</v>
      </c>
      <c r="B39" s="10" t="s">
        <v>6</v>
      </c>
      <c r="C39" s="9">
        <v>45478</v>
      </c>
      <c r="D39" s="9">
        <v>0</v>
      </c>
      <c r="E39" s="13">
        <f t="shared" si="0"/>
        <v>45478</v>
      </c>
    </row>
    <row r="40" spans="1:5" x14ac:dyDescent="0.25">
      <c r="A40" s="12" t="s">
        <v>43</v>
      </c>
      <c r="B40" s="10" t="s">
        <v>6</v>
      </c>
      <c r="C40" s="9">
        <v>9066</v>
      </c>
      <c r="D40" s="9">
        <v>15494</v>
      </c>
      <c r="E40" s="13">
        <f t="shared" si="0"/>
        <v>24560</v>
      </c>
    </row>
    <row r="41" spans="1:5" x14ac:dyDescent="0.25">
      <c r="A41" s="12" t="s">
        <v>44</v>
      </c>
      <c r="B41" s="10" t="s">
        <v>6</v>
      </c>
      <c r="C41" s="9">
        <v>70323</v>
      </c>
      <c r="D41" s="9">
        <v>8834</v>
      </c>
      <c r="E41" s="13">
        <f t="shared" si="0"/>
        <v>79157</v>
      </c>
    </row>
    <row r="42" spans="1:5" x14ac:dyDescent="0.25">
      <c r="A42" s="12" t="s">
        <v>45</v>
      </c>
      <c r="B42" s="10" t="s">
        <v>6</v>
      </c>
      <c r="C42" s="9">
        <v>2690</v>
      </c>
      <c r="D42" s="9">
        <v>0</v>
      </c>
      <c r="E42" s="13">
        <f t="shared" si="0"/>
        <v>2690</v>
      </c>
    </row>
    <row r="43" spans="1:5" x14ac:dyDescent="0.25">
      <c r="A43" s="12" t="s">
        <v>46</v>
      </c>
      <c r="B43" s="10" t="s">
        <v>13</v>
      </c>
      <c r="C43" s="9">
        <v>172052</v>
      </c>
      <c r="D43" s="9">
        <v>7537</v>
      </c>
      <c r="E43" s="13">
        <f t="shared" si="0"/>
        <v>179589</v>
      </c>
    </row>
    <row r="44" spans="1:5" x14ac:dyDescent="0.25">
      <c r="A44" s="12" t="s">
        <v>47</v>
      </c>
      <c r="B44" s="10" t="s">
        <v>6</v>
      </c>
      <c r="C44" s="9">
        <v>118164</v>
      </c>
      <c r="D44" s="9">
        <v>9505</v>
      </c>
      <c r="E44" s="13">
        <f t="shared" si="0"/>
        <v>127669</v>
      </c>
    </row>
    <row r="45" spans="1:5" x14ac:dyDescent="0.25">
      <c r="A45" s="12" t="s">
        <v>48</v>
      </c>
      <c r="B45" s="10" t="s">
        <v>13</v>
      </c>
      <c r="C45" s="9">
        <v>2969</v>
      </c>
      <c r="D45" s="9">
        <v>3920</v>
      </c>
      <c r="E45" s="13">
        <f t="shared" si="0"/>
        <v>6889</v>
      </c>
    </row>
    <row r="46" spans="1:5" x14ac:dyDescent="0.25">
      <c r="A46" s="12" t="s">
        <v>49</v>
      </c>
      <c r="B46" s="10" t="s">
        <v>6</v>
      </c>
      <c r="C46" s="9">
        <v>5778</v>
      </c>
      <c r="D46" s="9">
        <v>1358</v>
      </c>
      <c r="E46" s="13">
        <f t="shared" si="0"/>
        <v>7136</v>
      </c>
    </row>
    <row r="47" spans="1:5" x14ac:dyDescent="0.25">
      <c r="A47" s="12" t="s">
        <v>50</v>
      </c>
      <c r="B47" s="10" t="s">
        <v>13</v>
      </c>
      <c r="C47" s="9">
        <v>15680</v>
      </c>
      <c r="D47" s="9">
        <v>0</v>
      </c>
      <c r="E47" s="13">
        <f t="shared" si="0"/>
        <v>15680</v>
      </c>
    </row>
    <row r="48" spans="1:5" x14ac:dyDescent="0.25">
      <c r="A48" s="12" t="s">
        <v>51</v>
      </c>
      <c r="B48" s="10" t="s">
        <v>6</v>
      </c>
      <c r="C48" s="9">
        <v>102607</v>
      </c>
      <c r="D48" s="9">
        <v>9704</v>
      </c>
      <c r="E48" s="13">
        <f t="shared" si="0"/>
        <v>112311</v>
      </c>
    </row>
    <row r="49" spans="1:5" x14ac:dyDescent="0.25">
      <c r="A49" s="12" t="s">
        <v>52</v>
      </c>
      <c r="B49" s="10" t="s">
        <v>6</v>
      </c>
      <c r="C49" s="9">
        <v>56206</v>
      </c>
      <c r="D49" s="9">
        <v>0</v>
      </c>
      <c r="E49" s="13">
        <f t="shared" si="0"/>
        <v>56206</v>
      </c>
    </row>
    <row r="50" spans="1:5" x14ac:dyDescent="0.25">
      <c r="A50" s="12" t="s">
        <v>53</v>
      </c>
      <c r="B50" s="10" t="s">
        <v>6</v>
      </c>
      <c r="C50" s="9">
        <v>323617</v>
      </c>
      <c r="D50" s="9">
        <v>12095</v>
      </c>
      <c r="E50" s="13">
        <f t="shared" si="0"/>
        <v>335712</v>
      </c>
    </row>
    <row r="51" spans="1:5" x14ac:dyDescent="0.25">
      <c r="A51" s="12" t="s">
        <v>54</v>
      </c>
      <c r="B51" s="10" t="s">
        <v>6</v>
      </c>
      <c r="C51" s="9">
        <v>88128</v>
      </c>
      <c r="D51" s="9">
        <v>83243</v>
      </c>
      <c r="E51" s="13">
        <f t="shared" si="0"/>
        <v>171371</v>
      </c>
    </row>
    <row r="52" spans="1:5" x14ac:dyDescent="0.25">
      <c r="A52" s="12" t="s">
        <v>55</v>
      </c>
      <c r="B52" s="10" t="s">
        <v>6</v>
      </c>
      <c r="C52" s="9">
        <v>28891</v>
      </c>
      <c r="D52" s="9">
        <v>0</v>
      </c>
      <c r="E52" s="13">
        <f t="shared" si="0"/>
        <v>28891</v>
      </c>
    </row>
    <row r="53" spans="1:5" x14ac:dyDescent="0.25">
      <c r="A53" s="12" t="s">
        <v>56</v>
      </c>
      <c r="B53" s="10" t="s">
        <v>13</v>
      </c>
      <c r="C53" s="9">
        <v>41225</v>
      </c>
      <c r="D53" s="9">
        <v>0</v>
      </c>
      <c r="E53" s="13">
        <f t="shared" si="0"/>
        <v>41225</v>
      </c>
    </row>
    <row r="54" spans="1:5" x14ac:dyDescent="0.25">
      <c r="A54" s="12" t="s">
        <v>57</v>
      </c>
      <c r="B54" s="10" t="s">
        <v>6</v>
      </c>
      <c r="C54" s="9">
        <v>79965</v>
      </c>
      <c r="D54" s="9">
        <v>6897</v>
      </c>
      <c r="E54" s="13">
        <f t="shared" si="0"/>
        <v>86862</v>
      </c>
    </row>
    <row r="55" spans="1:5" x14ac:dyDescent="0.25">
      <c r="A55" s="12" t="s">
        <v>58</v>
      </c>
      <c r="B55" s="10" t="s">
        <v>6</v>
      </c>
      <c r="C55" s="9">
        <v>126211</v>
      </c>
      <c r="D55" s="9">
        <v>3018</v>
      </c>
      <c r="E55" s="13">
        <f t="shared" si="0"/>
        <v>129229</v>
      </c>
    </row>
    <row r="56" spans="1:5" x14ac:dyDescent="0.25">
      <c r="A56" s="12" t="s">
        <v>59</v>
      </c>
      <c r="B56" s="10" t="s">
        <v>6</v>
      </c>
      <c r="C56" s="9">
        <v>43432</v>
      </c>
      <c r="D56" s="9">
        <v>69293</v>
      </c>
      <c r="E56" s="13">
        <f t="shared" si="0"/>
        <v>112725</v>
      </c>
    </row>
    <row r="57" spans="1:5" x14ac:dyDescent="0.25">
      <c r="A57" s="12" t="s">
        <v>60</v>
      </c>
      <c r="B57" s="10" t="s">
        <v>6</v>
      </c>
      <c r="C57" s="9">
        <v>4822</v>
      </c>
      <c r="D57" s="9">
        <v>0</v>
      </c>
      <c r="E57" s="13">
        <f t="shared" si="0"/>
        <v>4822</v>
      </c>
    </row>
    <row r="58" spans="1:5" x14ac:dyDescent="0.25">
      <c r="A58" s="12" t="s">
        <v>61</v>
      </c>
      <c r="B58" s="10" t="s">
        <v>6</v>
      </c>
      <c r="C58" s="9">
        <v>0</v>
      </c>
      <c r="D58" s="9">
        <v>2057</v>
      </c>
      <c r="E58" s="13">
        <f t="shared" si="0"/>
        <v>2057</v>
      </c>
    </row>
    <row r="59" spans="1:5" x14ac:dyDescent="0.25">
      <c r="A59" s="12" t="s">
        <v>62</v>
      </c>
      <c r="B59" s="10" t="s">
        <v>6</v>
      </c>
      <c r="C59" s="9">
        <v>50872</v>
      </c>
      <c r="D59" s="9">
        <v>7290</v>
      </c>
      <c r="E59" s="13">
        <f t="shared" si="0"/>
        <v>58162</v>
      </c>
    </row>
    <row r="60" spans="1:5" x14ac:dyDescent="0.25">
      <c r="A60" s="12" t="s">
        <v>63</v>
      </c>
      <c r="B60" s="10" t="s">
        <v>64</v>
      </c>
      <c r="C60" s="9">
        <v>85896</v>
      </c>
      <c r="D60" s="9">
        <v>755</v>
      </c>
      <c r="E60" s="13">
        <f t="shared" si="0"/>
        <v>86651</v>
      </c>
    </row>
    <row r="61" spans="1:5" x14ac:dyDescent="0.25">
      <c r="A61" s="12" t="s">
        <v>65</v>
      </c>
      <c r="B61" s="10" t="s">
        <v>64</v>
      </c>
      <c r="C61" s="9">
        <v>256102</v>
      </c>
      <c r="D61" s="9">
        <v>6473</v>
      </c>
      <c r="E61" s="13">
        <f t="shared" si="0"/>
        <v>262575</v>
      </c>
    </row>
    <row r="62" spans="1:5" x14ac:dyDescent="0.25">
      <c r="A62" s="12" t="s">
        <v>66</v>
      </c>
      <c r="B62" s="10" t="s">
        <v>6</v>
      </c>
      <c r="C62" s="9">
        <v>19313</v>
      </c>
      <c r="D62" s="9">
        <v>0</v>
      </c>
      <c r="E62" s="13">
        <f t="shared" si="0"/>
        <v>19313</v>
      </c>
    </row>
    <row r="63" spans="1:5" x14ac:dyDescent="0.25">
      <c r="A63" s="12" t="s">
        <v>67</v>
      </c>
      <c r="B63" s="10" t="s">
        <v>6</v>
      </c>
      <c r="C63" s="9">
        <v>36023</v>
      </c>
      <c r="D63" s="9">
        <v>1331</v>
      </c>
      <c r="E63" s="13">
        <f t="shared" si="0"/>
        <v>37354</v>
      </c>
    </row>
    <row r="64" spans="1:5" x14ac:dyDescent="0.25">
      <c r="A64" s="12" t="s">
        <v>68</v>
      </c>
      <c r="B64" s="10" t="s">
        <v>13</v>
      </c>
      <c r="C64" s="9">
        <v>13542</v>
      </c>
      <c r="D64" s="9">
        <v>0</v>
      </c>
      <c r="E64" s="13">
        <f t="shared" si="0"/>
        <v>13542</v>
      </c>
    </row>
    <row r="65" spans="1:5" x14ac:dyDescent="0.25">
      <c r="A65" s="12" t="s">
        <v>69</v>
      </c>
      <c r="B65" s="10" t="s">
        <v>6</v>
      </c>
      <c r="C65" s="9">
        <v>843</v>
      </c>
      <c r="D65" s="9">
        <v>0</v>
      </c>
      <c r="E65" s="13">
        <f t="shared" si="0"/>
        <v>843</v>
      </c>
    </row>
    <row r="66" spans="1:5" x14ac:dyDescent="0.25">
      <c r="A66" s="12" t="s">
        <v>70</v>
      </c>
      <c r="B66" s="10" t="s">
        <v>6</v>
      </c>
      <c r="C66" s="9">
        <v>2223</v>
      </c>
      <c r="D66" s="9">
        <v>0</v>
      </c>
      <c r="E66" s="13">
        <f t="shared" si="0"/>
        <v>2223</v>
      </c>
    </row>
    <row r="67" spans="1:5" x14ac:dyDescent="0.25">
      <c r="A67" s="12" t="s">
        <v>71</v>
      </c>
      <c r="B67" s="10" t="s">
        <v>13</v>
      </c>
      <c r="C67" s="9">
        <v>15021</v>
      </c>
      <c r="D67" s="9">
        <v>0</v>
      </c>
      <c r="E67" s="13">
        <f t="shared" si="0"/>
        <v>15021</v>
      </c>
    </row>
    <row r="68" spans="1:5" x14ac:dyDescent="0.25">
      <c r="A68" s="12" t="s">
        <v>72</v>
      </c>
      <c r="B68" s="10" t="s">
        <v>13</v>
      </c>
      <c r="C68" s="9">
        <v>25124</v>
      </c>
      <c r="D68" s="9">
        <v>0</v>
      </c>
      <c r="E68" s="13">
        <f t="shared" si="0"/>
        <v>25124</v>
      </c>
    </row>
    <row r="69" spans="1:5" x14ac:dyDescent="0.25">
      <c r="A69" s="12" t="s">
        <v>73</v>
      </c>
      <c r="B69" s="10" t="s">
        <v>6</v>
      </c>
      <c r="C69" s="9">
        <v>44401</v>
      </c>
      <c r="D69" s="9">
        <v>7721</v>
      </c>
      <c r="E69" s="13">
        <f t="shared" ref="E69:E100" si="1">SUM(C69:D69)</f>
        <v>52122</v>
      </c>
    </row>
    <row r="70" spans="1:5" x14ac:dyDescent="0.25">
      <c r="A70" s="12" t="s">
        <v>74</v>
      </c>
      <c r="B70" s="10" t="s">
        <v>6</v>
      </c>
      <c r="C70" s="9">
        <v>137195</v>
      </c>
      <c r="D70" s="9">
        <v>14188</v>
      </c>
      <c r="E70" s="13">
        <f t="shared" si="1"/>
        <v>151383</v>
      </c>
    </row>
    <row r="71" spans="1:5" x14ac:dyDescent="0.25">
      <c r="A71" s="12" t="s">
        <v>75</v>
      </c>
      <c r="B71" s="10" t="s">
        <v>6</v>
      </c>
      <c r="C71" s="9">
        <v>52071</v>
      </c>
      <c r="D71" s="9">
        <v>7290</v>
      </c>
      <c r="E71" s="13">
        <f t="shared" si="1"/>
        <v>59361</v>
      </c>
    </row>
    <row r="72" spans="1:5" x14ac:dyDescent="0.25">
      <c r="A72" s="12" t="s">
        <v>76</v>
      </c>
      <c r="B72" s="10" t="s">
        <v>6</v>
      </c>
      <c r="C72" s="9">
        <v>42831</v>
      </c>
      <c r="D72" s="9">
        <v>3714</v>
      </c>
      <c r="E72" s="13">
        <f t="shared" si="1"/>
        <v>46545</v>
      </c>
    </row>
    <row r="73" spans="1:5" x14ac:dyDescent="0.25">
      <c r="A73" s="12" t="s">
        <v>77</v>
      </c>
      <c r="B73" s="10" t="s">
        <v>6</v>
      </c>
      <c r="C73" s="9">
        <v>11050</v>
      </c>
      <c r="D73" s="9">
        <v>15494</v>
      </c>
      <c r="E73" s="13">
        <f t="shared" si="1"/>
        <v>26544</v>
      </c>
    </row>
    <row r="74" spans="1:5" x14ac:dyDescent="0.25">
      <c r="A74" s="12" t="s">
        <v>78</v>
      </c>
      <c r="B74" s="10" t="s">
        <v>64</v>
      </c>
      <c r="C74" s="9">
        <v>229775</v>
      </c>
      <c r="D74" s="9">
        <v>220</v>
      </c>
      <c r="E74" s="13">
        <f t="shared" si="1"/>
        <v>229995</v>
      </c>
    </row>
    <row r="75" spans="1:5" x14ac:dyDescent="0.25">
      <c r="A75" s="12" t="s">
        <v>79</v>
      </c>
      <c r="B75" s="10" t="s">
        <v>6</v>
      </c>
      <c r="C75" s="9">
        <v>1323223</v>
      </c>
      <c r="D75" s="9">
        <v>1210</v>
      </c>
      <c r="E75" s="13">
        <f t="shared" si="1"/>
        <v>1324433</v>
      </c>
    </row>
    <row r="76" spans="1:5" x14ac:dyDescent="0.25">
      <c r="A76" s="12" t="s">
        <v>80</v>
      </c>
      <c r="B76" s="10" t="s">
        <v>6</v>
      </c>
      <c r="C76" s="9">
        <v>216</v>
      </c>
      <c r="D76" s="9">
        <v>0</v>
      </c>
      <c r="E76" s="13">
        <f t="shared" si="1"/>
        <v>216</v>
      </c>
    </row>
    <row r="77" spans="1:5" x14ac:dyDescent="0.25">
      <c r="A77" s="12" t="s">
        <v>81</v>
      </c>
      <c r="B77" s="10" t="s">
        <v>6</v>
      </c>
      <c r="C77" s="9">
        <v>2616</v>
      </c>
      <c r="D77" s="9">
        <v>0</v>
      </c>
      <c r="E77" s="13">
        <f t="shared" si="1"/>
        <v>2616</v>
      </c>
    </row>
    <row r="78" spans="1:5" x14ac:dyDescent="0.25">
      <c r="A78" s="12" t="s">
        <v>82</v>
      </c>
      <c r="B78" s="10" t="s">
        <v>6</v>
      </c>
      <c r="C78" s="9">
        <v>220</v>
      </c>
      <c r="D78" s="9">
        <v>0</v>
      </c>
      <c r="E78" s="13">
        <f t="shared" si="1"/>
        <v>220</v>
      </c>
    </row>
    <row r="79" spans="1:5" x14ac:dyDescent="0.25">
      <c r="A79" s="12" t="s">
        <v>83</v>
      </c>
      <c r="B79" s="10" t="s">
        <v>6</v>
      </c>
      <c r="C79" s="9">
        <v>1758</v>
      </c>
      <c r="D79" s="9">
        <v>0</v>
      </c>
      <c r="E79" s="13">
        <f t="shared" si="1"/>
        <v>1758</v>
      </c>
    </row>
    <row r="80" spans="1:5" x14ac:dyDescent="0.25">
      <c r="A80" s="12" t="s">
        <v>84</v>
      </c>
      <c r="B80" s="10" t="s">
        <v>6</v>
      </c>
      <c r="C80" s="9">
        <v>3446</v>
      </c>
      <c r="D80" s="9">
        <v>0</v>
      </c>
      <c r="E80" s="13">
        <f t="shared" si="1"/>
        <v>3446</v>
      </c>
    </row>
    <row r="81" spans="1:5" ht="30" x14ac:dyDescent="0.25">
      <c r="A81" s="12" t="s">
        <v>85</v>
      </c>
      <c r="B81" s="10" t="s">
        <v>13</v>
      </c>
      <c r="C81" s="9">
        <v>1838</v>
      </c>
      <c r="D81" s="9">
        <v>0</v>
      </c>
      <c r="E81" s="13">
        <f t="shared" si="1"/>
        <v>1838</v>
      </c>
    </row>
    <row r="82" spans="1:5" x14ac:dyDescent="0.25">
      <c r="A82" s="12" t="s">
        <v>86</v>
      </c>
      <c r="B82" s="10" t="s">
        <v>6</v>
      </c>
      <c r="C82" s="9">
        <v>98309</v>
      </c>
      <c r="D82" s="9">
        <v>9458</v>
      </c>
      <c r="E82" s="13">
        <f t="shared" si="1"/>
        <v>107767</v>
      </c>
    </row>
    <row r="83" spans="1:5" x14ac:dyDescent="0.25">
      <c r="A83" s="12" t="s">
        <v>87</v>
      </c>
      <c r="B83" s="10" t="s">
        <v>6</v>
      </c>
      <c r="C83" s="9">
        <v>69138</v>
      </c>
      <c r="D83" s="9">
        <v>110</v>
      </c>
      <c r="E83" s="13">
        <f t="shared" si="1"/>
        <v>69248</v>
      </c>
    </row>
    <row r="84" spans="1:5" x14ac:dyDescent="0.25">
      <c r="A84" s="12" t="s">
        <v>88</v>
      </c>
      <c r="B84" s="10" t="s">
        <v>6</v>
      </c>
      <c r="C84" s="9">
        <v>22692</v>
      </c>
      <c r="D84" s="9">
        <v>0</v>
      </c>
      <c r="E84" s="13">
        <f t="shared" si="1"/>
        <v>22692</v>
      </c>
    </row>
    <row r="85" spans="1:5" x14ac:dyDescent="0.25">
      <c r="A85" s="12" t="s">
        <v>89</v>
      </c>
      <c r="B85" s="10" t="s">
        <v>13</v>
      </c>
      <c r="C85" s="9">
        <v>60876</v>
      </c>
      <c r="D85" s="9">
        <v>6897</v>
      </c>
      <c r="E85" s="13">
        <f t="shared" si="1"/>
        <v>67773</v>
      </c>
    </row>
    <row r="86" spans="1:5" x14ac:dyDescent="0.25">
      <c r="A86" s="12" t="s">
        <v>90</v>
      </c>
      <c r="B86" s="10" t="s">
        <v>6</v>
      </c>
      <c r="C86" s="9">
        <v>489150</v>
      </c>
      <c r="D86" s="9">
        <v>16136</v>
      </c>
      <c r="E86" s="13">
        <f t="shared" si="1"/>
        <v>505286</v>
      </c>
    </row>
    <row r="87" spans="1:5" x14ac:dyDescent="0.25">
      <c r="A87" s="12" t="s">
        <v>91</v>
      </c>
      <c r="B87" s="10" t="s">
        <v>6</v>
      </c>
      <c r="C87" s="9">
        <v>261754</v>
      </c>
      <c r="D87" s="9">
        <v>113084</v>
      </c>
      <c r="E87" s="13">
        <f t="shared" si="1"/>
        <v>374838</v>
      </c>
    </row>
    <row r="88" spans="1:5" x14ac:dyDescent="0.25">
      <c r="A88" s="12" t="s">
        <v>92</v>
      </c>
      <c r="B88" s="10" t="s">
        <v>6</v>
      </c>
      <c r="C88" s="9">
        <v>399010</v>
      </c>
      <c r="D88" s="9">
        <v>27525</v>
      </c>
      <c r="E88" s="13">
        <f t="shared" si="1"/>
        <v>426535</v>
      </c>
    </row>
    <row r="89" spans="1:5" x14ac:dyDescent="0.25">
      <c r="A89" s="12" t="s">
        <v>93</v>
      </c>
      <c r="B89" s="10" t="s">
        <v>6</v>
      </c>
      <c r="C89" s="9">
        <v>1538</v>
      </c>
      <c r="D89" s="9">
        <v>0</v>
      </c>
      <c r="E89" s="13">
        <f t="shared" si="1"/>
        <v>1538</v>
      </c>
    </row>
    <row r="90" spans="1:5" x14ac:dyDescent="0.25">
      <c r="A90" s="12" t="s">
        <v>94</v>
      </c>
      <c r="B90" s="10" t="s">
        <v>6</v>
      </c>
      <c r="C90" s="9">
        <v>14856</v>
      </c>
      <c r="D90" s="9">
        <v>7058</v>
      </c>
      <c r="E90" s="13">
        <f t="shared" si="1"/>
        <v>21914</v>
      </c>
    </row>
    <row r="91" spans="1:5" x14ac:dyDescent="0.25">
      <c r="A91" s="12" t="s">
        <v>95</v>
      </c>
      <c r="B91" s="10" t="s">
        <v>6</v>
      </c>
      <c r="C91" s="9">
        <v>5859</v>
      </c>
      <c r="D91" s="9">
        <v>0</v>
      </c>
      <c r="E91" s="13">
        <f t="shared" si="1"/>
        <v>5859</v>
      </c>
    </row>
    <row r="92" spans="1:5" x14ac:dyDescent="0.25">
      <c r="A92" s="12" t="s">
        <v>96</v>
      </c>
      <c r="B92" s="10" t="s">
        <v>64</v>
      </c>
      <c r="C92" s="9">
        <v>20965</v>
      </c>
      <c r="D92" s="9">
        <v>0</v>
      </c>
      <c r="E92" s="13">
        <f t="shared" si="1"/>
        <v>20965</v>
      </c>
    </row>
    <row r="93" spans="1:5" x14ac:dyDescent="0.25">
      <c r="A93" s="12" t="s">
        <v>97</v>
      </c>
      <c r="B93" s="10" t="s">
        <v>13</v>
      </c>
      <c r="C93" s="9">
        <v>59121</v>
      </c>
      <c r="D93" s="9">
        <v>86217</v>
      </c>
      <c r="E93" s="13">
        <f t="shared" si="1"/>
        <v>145338</v>
      </c>
    </row>
    <row r="94" spans="1:5" x14ac:dyDescent="0.25">
      <c r="A94" s="12" t="s">
        <v>98</v>
      </c>
      <c r="B94" s="10" t="s">
        <v>13</v>
      </c>
      <c r="C94" s="9">
        <v>95384</v>
      </c>
      <c r="D94" s="9">
        <v>0</v>
      </c>
      <c r="E94" s="13">
        <f t="shared" si="1"/>
        <v>95384</v>
      </c>
    </row>
    <row r="95" spans="1:5" x14ac:dyDescent="0.25">
      <c r="A95" s="12" t="s">
        <v>99</v>
      </c>
      <c r="B95" s="10" t="s">
        <v>6</v>
      </c>
      <c r="C95" s="9">
        <v>90992</v>
      </c>
      <c r="D95" s="9">
        <v>3714</v>
      </c>
      <c r="E95" s="13">
        <f t="shared" si="1"/>
        <v>94706</v>
      </c>
    </row>
    <row r="96" spans="1:5" x14ac:dyDescent="0.25">
      <c r="A96" s="12" t="s">
        <v>100</v>
      </c>
      <c r="B96" s="10" t="s">
        <v>6</v>
      </c>
      <c r="C96" s="9">
        <v>4190</v>
      </c>
      <c r="D96" s="9">
        <v>0</v>
      </c>
      <c r="E96" s="13">
        <f t="shared" si="1"/>
        <v>4190</v>
      </c>
    </row>
    <row r="97" spans="1:5" x14ac:dyDescent="0.25">
      <c r="A97" s="12" t="s">
        <v>101</v>
      </c>
      <c r="B97" s="10" t="s">
        <v>6</v>
      </c>
      <c r="C97" s="9">
        <v>61325</v>
      </c>
      <c r="D97" s="9">
        <v>7720</v>
      </c>
      <c r="E97" s="13">
        <f t="shared" si="1"/>
        <v>69045</v>
      </c>
    </row>
    <row r="98" spans="1:5" x14ac:dyDescent="0.25">
      <c r="A98" s="12" t="s">
        <v>102</v>
      </c>
      <c r="B98" s="10" t="s">
        <v>6</v>
      </c>
      <c r="C98" s="9">
        <v>8309</v>
      </c>
      <c r="D98" s="9">
        <v>0</v>
      </c>
      <c r="E98" s="13">
        <f t="shared" si="1"/>
        <v>8309</v>
      </c>
    </row>
    <row r="99" spans="1:5" x14ac:dyDescent="0.25">
      <c r="A99" s="12" t="s">
        <v>103</v>
      </c>
      <c r="B99" s="10" t="s">
        <v>6</v>
      </c>
      <c r="C99" s="9">
        <v>13338</v>
      </c>
      <c r="D99" s="9">
        <v>0</v>
      </c>
      <c r="E99" s="13">
        <f t="shared" si="1"/>
        <v>13338</v>
      </c>
    </row>
    <row r="100" spans="1:5" x14ac:dyDescent="0.25">
      <c r="A100" s="5" t="s">
        <v>104</v>
      </c>
      <c r="B100" s="6" t="s">
        <v>4</v>
      </c>
      <c r="C100" s="7">
        <f>SUM(C4:C99)</f>
        <v>7001174</v>
      </c>
      <c r="D100" s="7">
        <f>SUM(D4:D99)</f>
        <v>840395</v>
      </c>
      <c r="E100" s="8">
        <f t="shared" si="1"/>
        <v>7841569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Missouri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Missouri FY2015</dc:title>
  <dc:creator>Asset Forfeiture Management Staff</dc:creator>
  <cp:lastModifiedBy>Barbara Ferencz</cp:lastModifiedBy>
  <cp:lastPrinted>2015-11-16T20:08:09Z</cp:lastPrinted>
  <dcterms:created xsi:type="dcterms:W3CDTF">2015-11-16T20:05:40Z</dcterms:created>
  <dcterms:modified xsi:type="dcterms:W3CDTF">2015-11-29T19:19:21Z</dcterms:modified>
</cp:coreProperties>
</file>