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21870" windowHeight="7395"/>
  </bookViews>
  <sheets>
    <sheet name="Ohio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0" i="1" l="1"/>
  <c r="C110" i="1"/>
  <c r="E110" i="1" s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<sst xmlns="http://schemas.openxmlformats.org/spreadsheetml/2006/main" count="221" uniqueCount="117">
  <si>
    <t>Agency Name</t>
  </si>
  <si>
    <t>Agency Type</t>
  </si>
  <si>
    <t>Cash Value</t>
  </si>
  <si>
    <t>Sales Proceeds</t>
  </si>
  <si>
    <t>Totals</t>
  </si>
  <si>
    <t>Adams County Sheriff's Department</t>
  </si>
  <si>
    <t xml:space="preserve">Local          </t>
  </si>
  <si>
    <t>Allen County Sheriff's Office</t>
  </si>
  <si>
    <t>Alliance Police Department</t>
  </si>
  <si>
    <t>Boardman Police Department</t>
  </si>
  <si>
    <t>Bratenahl Police Department</t>
  </si>
  <si>
    <t>Brecksville Police Department</t>
  </si>
  <si>
    <t>Broadview Heights Police Department</t>
  </si>
  <si>
    <t>Brook Park Police Department</t>
  </si>
  <si>
    <t>Brooklyn Police Department</t>
  </si>
  <si>
    <t>Butler County Sheriff's Office</t>
  </si>
  <si>
    <t>Cambridge Police Department</t>
  </si>
  <si>
    <t>Canfield Police Department</t>
  </si>
  <si>
    <t>Canton Police Department</t>
  </si>
  <si>
    <t>Centerville Police Department</t>
  </si>
  <si>
    <t xml:space="preserve">Central Ohio Drug Enforcement (CODE) Task Force </t>
  </si>
  <si>
    <t xml:space="preserve">Task Force     </t>
  </si>
  <si>
    <t>Central Ohio High Intensity Drug Trafficking Area (HIDTA) Task Force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</si>
  <si>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</si>
  <si>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</si>
  <si>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</si>
  <si>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</si>
  <si>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</si>
  <si>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</si>
  <si>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Clermont County Sheriff's Office</t>
  </si>
  <si>
    <t>Cleveland Division Of Police</t>
  </si>
  <si>
    <t>Cleveland Heights Police Department</t>
  </si>
  <si>
    <t>Cleveland Metroparks Ranger Department</t>
  </si>
  <si>
    <t>Cleveland State University Police Department</t>
  </si>
  <si>
    <t>Colerain Police Department</t>
  </si>
  <si>
    <t>Columbus Division Of Police</t>
  </si>
  <si>
    <t>Cuyahoga County Prosecutor's Office</t>
  </si>
  <si>
    <t>Cuyahoga County Sheriff's Department</t>
  </si>
  <si>
    <t>Dayton Police Department</t>
  </si>
  <si>
    <t>Delhi Township Police Department</t>
  </si>
  <si>
    <t>East Liverpool Police Department</t>
  </si>
  <si>
    <t>Fairfield Hocking Major Crimes Unit</t>
  </si>
  <si>
    <t>Franklin County Prosecuting Attorney</t>
  </si>
  <si>
    <t>Franklin County Sheriff's Office</t>
  </si>
  <si>
    <t>Fremont Police Department</t>
  </si>
  <si>
    <t>Gahanna Police Department</t>
  </si>
  <si>
    <t>Geauga County Sheriff's Office</t>
  </si>
  <si>
    <t>Goshen Township Police Department</t>
  </si>
  <si>
    <t>Greater Warren County Drug Task Force</t>
  </si>
  <si>
    <t>Greene County Ace Task Force</t>
  </si>
  <si>
    <t>Greene County Sheriff's Office</t>
  </si>
  <si>
    <t>Grove City Division Of Police</t>
  </si>
  <si>
    <t>Guernsey County Sheriff's Office</t>
  </si>
  <si>
    <t>Hamilton County Sheriff's Office</t>
  </si>
  <si>
    <t>Highland Heights Police Department</t>
  </si>
  <si>
    <t>Hilliard Police Department</t>
  </si>
  <si>
    <t>Independence Police Department</t>
  </si>
  <si>
    <t>Jackson Township Police Department</t>
  </si>
  <si>
    <t>Lake County Narcotics Agency</t>
  </si>
  <si>
    <t>Lake Township Police Department</t>
  </si>
  <si>
    <t>Lakewood Police Department</t>
  </si>
  <si>
    <t>Lorain Police Department</t>
  </si>
  <si>
    <t>Lucas County Prosecutor's Office</t>
  </si>
  <si>
    <t xml:space="preserve">State          </t>
  </si>
  <si>
    <t>Lyndhurst Police Department</t>
  </si>
  <si>
    <t>Madeira Police Department</t>
  </si>
  <si>
    <t>Madison County Sheriff's Office</t>
  </si>
  <si>
    <t>Mahoning County Sheriff's Office</t>
  </si>
  <si>
    <t>Mahoning Valley Law Enforcement Task Force</t>
  </si>
  <si>
    <t>Medina County Drug Task Force</t>
  </si>
  <si>
    <t>Mentor Police Department</t>
  </si>
  <si>
    <t>Montgomery County Sheriff's Office</t>
  </si>
  <si>
    <t>Moraine Police Division</t>
  </si>
  <si>
    <t>Northern Ohio Law Enforcement Task Force</t>
  </si>
  <si>
    <t>Norwood Police Department</t>
  </si>
  <si>
    <t>Ohio Attorney General, Bureau Of Criminal Investigations (BCI)</t>
  </si>
  <si>
    <t>Ohio Department Of Rehabilitation And Correction (DRC), Adult Parole Authority</t>
  </si>
  <si>
    <t>Ohio National Guard Counterdrug Task Force</t>
  </si>
  <si>
    <t>Ohio Organized Crime Investigations Commission</t>
  </si>
  <si>
    <t>Ohio State Highway Patrol</t>
  </si>
  <si>
    <t>Oregon Police Division</t>
  </si>
  <si>
    <t>Ottawa County Prosecutor's Office</t>
  </si>
  <si>
    <t>Perrysburg Township Police</t>
  </si>
  <si>
    <t>Poland Village Police Department</t>
  </si>
  <si>
    <t>Port Columbus Airport Police Department</t>
  </si>
  <si>
    <t>Portage County Sheriff's Office</t>
  </si>
  <si>
    <t>Portsmouth Police Department</t>
  </si>
  <si>
    <t>Rossford Police Department</t>
  </si>
  <si>
    <t>Saint Clair Township Police Department</t>
  </si>
  <si>
    <t>Sandusky County Sheriff's Office</t>
  </si>
  <si>
    <t>Scioto County Sheriff's Office</t>
  </si>
  <si>
    <t>Shaker Heights Police Department</t>
  </si>
  <si>
    <t>Sharonville Police Department</t>
  </si>
  <si>
    <t>Shawnee Township Police Department</t>
  </si>
  <si>
    <t>Springdale Police Department</t>
  </si>
  <si>
    <t>Springfield Police Department</t>
  </si>
  <si>
    <t>Springfield Township Police Department</t>
  </si>
  <si>
    <t>Stark County Sheriff's Office</t>
  </si>
  <si>
    <t>Summit County Drug Unit</t>
  </si>
  <si>
    <t>Sylvania Township Police Department</t>
  </si>
  <si>
    <t>Toledo Police Department</t>
  </si>
  <si>
    <t>Troy Police Department</t>
  </si>
  <si>
    <t>Union County Sheriff's Office</t>
  </si>
  <si>
    <t>Upper Arlington Police Division</t>
  </si>
  <si>
    <t>Warren City Police Department</t>
  </si>
  <si>
    <t>Wauseon Police Department</t>
  </si>
  <si>
    <t>West Chester Police Department</t>
  </si>
  <si>
    <t>West Jefferson Police Department</t>
  </si>
  <si>
    <t>Westerville Division Of Police</t>
  </si>
  <si>
    <t>Willoughby Hills Police Department</t>
  </si>
  <si>
    <t>Wood County Prosecutor's Office</t>
  </si>
  <si>
    <t>Wood County Sheriff's Office</t>
  </si>
  <si>
    <t>Wyandot County Sheriff's Office</t>
  </si>
  <si>
    <t>Youngstown Police Department</t>
  </si>
  <si>
    <t>Ohio</t>
  </si>
  <si>
    <t>Fiscal Year 2015</t>
  </si>
  <si>
    <t>Equitable Sharing Payments of Cash and Sale Proceeds for 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</si>
</sst>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right" wrapText="1"/>
    </xf>
    <xf numFmtId="0" fontId="2" fillId="4" borderId="8" xfId="0" applyFont="1" applyFill="1" applyBorder="1"/>
    <xf numFmtId="164" fontId="2" fillId="4" borderId="8" xfId="0" applyNumberFormat="1" applyFont="1" applyFill="1" applyBorder="1"/>
    <xf numFmtId="164" fontId="2" fillId="4" borderId="9" xfId="0" applyNumberFormat="1" applyFont="1" applyFill="1" applyBorder="1"/>
    <xf numFmtId="164" fontId="0" fillId="3" borderId="5" xfId="0" applyNumberFormat="1" applyFont="1" applyFill="1" applyBorder="1"/>
    <xf numFmtId="0" fontId="0" fillId="3" borderId="5" xfId="0" applyFont="1" applyFill="1" applyBorder="1"/>
    <xf numFmtId="0" fontId="0" fillId="0" borderId="0" xfId="0" applyFont="1"/>
    <xf numFmtId="0" fontId="0" fillId="3" borderId="4" xfId="0" applyFont="1" applyFill="1" applyBorder="1" applyAlignment="1">
      <alignment wrapText="1"/>
    </xf>
    <xf numFmtId="164" fontId="0" fillId="3" borderId="6" xfId="0" applyNumberFormat="1" applyFont="1" applyFill="1" applyBorder="1"/>
    <xf numFmtId="0" fontId="3" fillId="0" borderId="10" xfId="0" applyFont="1" applyFill="1" applyBorder="1" applyAlignment="1"/>
    <xf numFmtId="0" fontId="0" fillId="0" borderId="11" xfId="0" applyFont="1" applyBorder="1"/>
    <xf numFmtId="164" fontId="0" fillId="0" borderId="11" xfId="0" applyNumberFormat="1" applyFont="1" applyBorder="1"/>
    <xf numFmtId="164" fontId="0" fillId="0" borderId="12" xfId="0" applyNumberFormat="1" applyFont="1" applyBorder="1"/>
    <xf numFmtId="0" fontId="2" fillId="0" borderId="13" xfId="0" applyFont="1" applyFill="1" applyBorder="1"/>
    <xf numFmtId="0" fontId="0" fillId="0" borderId="14" xfId="0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43" displayName="Table43" ref="A3:E110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hio" altTextSummary="Ohio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/>
  </sheetViews>
  <sheetFormatPr defaultRowHeight="15" x14ac:dyDescent="0.25"/>
  <cols>
    <col min="1" max="1" width="55.7109375" style="11" customWidth="1"/>
    <col min="2" max="5" width="14.7109375" style="11" customWidth="1"/>
    <col min="6" max="16384" width="9.140625" style="11"/>
  </cols>
  <sheetData>
    <row r="1" spans="1:8" ht="18.75" x14ac:dyDescent="0.3">
      <c r="A1" s="14" t="s">
        <v>116</v>
      </c>
      <c r="B1" s="15"/>
      <c r="C1" s="16"/>
      <c r="D1" s="16"/>
      <c r="E1" s="17"/>
      <c r="F1"/>
      <c r="G1"/>
      <c r="H1"/>
    </row>
    <row r="2" spans="1:8" x14ac:dyDescent="0.25">
      <c r="A2" s="18" t="s">
        <v>115</v>
      </c>
      <c r="B2" s="19"/>
      <c r="C2" s="20"/>
      <c r="D2" s="20"/>
      <c r="E2" s="21"/>
      <c r="F2"/>
      <c r="G2"/>
      <c r="H2"/>
    </row>
    <row r="3" spans="1:8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</row>
    <row r="4" spans="1:8" x14ac:dyDescent="0.25">
      <c r="A4" s="12" t="s">
        <v>5</v>
      </c>
      <c r="B4" s="10" t="s">
        <v>6</v>
      </c>
      <c r="C4" s="9">
        <v>0</v>
      </c>
      <c r="D4" s="9">
        <v>13172</v>
      </c>
      <c r="E4" s="13">
        <f t="shared" ref="E4:E69" si="0">SUM(C4:D4)</f>
        <v>13172</v>
      </c>
    </row>
    <row r="5" spans="1:8" x14ac:dyDescent="0.25">
      <c r="A5" s="12" t="s">
        <v>7</v>
      </c>
      <c r="B5" s="10" t="s">
        <v>6</v>
      </c>
      <c r="C5" s="9">
        <v>0</v>
      </c>
      <c r="D5" s="9">
        <v>9766</v>
      </c>
      <c r="E5" s="13">
        <f t="shared" si="0"/>
        <v>9766</v>
      </c>
    </row>
    <row r="6" spans="1:8" x14ac:dyDescent="0.25">
      <c r="A6" s="12" t="s">
        <v>8</v>
      </c>
      <c r="B6" s="10" t="s">
        <v>6</v>
      </c>
      <c r="C6" s="9">
        <v>26563</v>
      </c>
      <c r="D6" s="9">
        <v>0</v>
      </c>
      <c r="E6" s="13">
        <f t="shared" si="0"/>
        <v>26563</v>
      </c>
    </row>
    <row r="7" spans="1:8" x14ac:dyDescent="0.25">
      <c r="A7" s="12" t="s">
        <v>9</v>
      </c>
      <c r="B7" s="10" t="s">
        <v>6</v>
      </c>
      <c r="C7" s="9">
        <v>1470</v>
      </c>
      <c r="D7" s="9">
        <v>816</v>
      </c>
      <c r="E7" s="13">
        <f t="shared" si="0"/>
        <v>2286</v>
      </c>
    </row>
    <row r="8" spans="1:8" x14ac:dyDescent="0.25">
      <c r="A8" s="12" t="s">
        <v>10</v>
      </c>
      <c r="B8" s="10" t="s">
        <v>6</v>
      </c>
      <c r="C8" s="9">
        <v>3727</v>
      </c>
      <c r="D8" s="9">
        <v>507</v>
      </c>
      <c r="E8" s="13">
        <f t="shared" si="0"/>
        <v>4234</v>
      </c>
    </row>
    <row r="9" spans="1:8" x14ac:dyDescent="0.25">
      <c r="A9" s="12" t="s">
        <v>11</v>
      </c>
      <c r="B9" s="10" t="s">
        <v>6</v>
      </c>
      <c r="C9" s="9">
        <v>5898</v>
      </c>
      <c r="D9" s="9">
        <v>0</v>
      </c>
      <c r="E9" s="13">
        <f t="shared" si="0"/>
        <v>5898</v>
      </c>
    </row>
    <row r="10" spans="1:8" x14ac:dyDescent="0.25">
      <c r="A10" s="12" t="s">
        <v>12</v>
      </c>
      <c r="B10" s="10" t="s">
        <v>6</v>
      </c>
      <c r="C10" s="9">
        <v>22115</v>
      </c>
      <c r="D10" s="9">
        <v>0</v>
      </c>
      <c r="E10" s="13">
        <f t="shared" si="0"/>
        <v>22115</v>
      </c>
    </row>
    <row r="11" spans="1:8" x14ac:dyDescent="0.25">
      <c r="A11" s="12" t="s">
        <v>13</v>
      </c>
      <c r="B11" s="10" t="s">
        <v>6</v>
      </c>
      <c r="C11" s="9">
        <v>22112</v>
      </c>
      <c r="D11" s="9">
        <v>0</v>
      </c>
      <c r="E11" s="13">
        <f t="shared" si="0"/>
        <v>22112</v>
      </c>
    </row>
    <row r="12" spans="1:8" x14ac:dyDescent="0.25">
      <c r="A12" s="12" t="s">
        <v>14</v>
      </c>
      <c r="B12" s="10" t="s">
        <v>6</v>
      </c>
      <c r="C12" s="9">
        <v>22801</v>
      </c>
      <c r="D12" s="9">
        <v>0</v>
      </c>
      <c r="E12" s="13">
        <f t="shared" si="0"/>
        <v>22801</v>
      </c>
    </row>
    <row r="13" spans="1:8" x14ac:dyDescent="0.25">
      <c r="A13" s="12" t="s">
        <v>15</v>
      </c>
      <c r="B13" s="10" t="s">
        <v>6</v>
      </c>
      <c r="C13" s="9">
        <v>96288</v>
      </c>
      <c r="D13" s="9">
        <v>29261</v>
      </c>
      <c r="E13" s="13">
        <f t="shared" si="0"/>
        <v>125549</v>
      </c>
    </row>
    <row r="14" spans="1:8" x14ac:dyDescent="0.25">
      <c r="A14" s="12" t="s">
        <v>16</v>
      </c>
      <c r="B14" s="10" t="s">
        <v>6</v>
      </c>
      <c r="C14" s="9">
        <v>0</v>
      </c>
      <c r="D14" s="9">
        <v>2671</v>
      </c>
      <c r="E14" s="13">
        <f t="shared" si="0"/>
        <v>2671</v>
      </c>
    </row>
    <row r="15" spans="1:8" x14ac:dyDescent="0.25">
      <c r="A15" s="12" t="s">
        <v>17</v>
      </c>
      <c r="B15" s="10" t="s">
        <v>6</v>
      </c>
      <c r="C15" s="9">
        <v>980</v>
      </c>
      <c r="D15" s="9">
        <v>816</v>
      </c>
      <c r="E15" s="13">
        <f t="shared" si="0"/>
        <v>1796</v>
      </c>
    </row>
    <row r="16" spans="1:8" x14ac:dyDescent="0.25">
      <c r="A16" s="12" t="s">
        <v>18</v>
      </c>
      <c r="B16" s="10" t="s">
        <v>6</v>
      </c>
      <c r="C16" s="9">
        <v>66787</v>
      </c>
      <c r="D16" s="9">
        <v>4480</v>
      </c>
      <c r="E16" s="13">
        <f t="shared" si="0"/>
        <v>71267</v>
      </c>
    </row>
    <row r="17" spans="1:5" x14ac:dyDescent="0.25">
      <c r="A17" s="12" t="s">
        <v>19</v>
      </c>
      <c r="B17" s="10" t="s">
        <v>6</v>
      </c>
      <c r="C17" s="9">
        <v>400</v>
      </c>
      <c r="D17" s="9">
        <v>1731</v>
      </c>
      <c r="E17" s="13">
        <f t="shared" si="0"/>
        <v>2131</v>
      </c>
    </row>
    <row r="18" spans="1:5" x14ac:dyDescent="0.25">
      <c r="A18" s="12" t="s">
        <v>20</v>
      </c>
      <c r="B18" s="10" t="s">
        <v>21</v>
      </c>
      <c r="C18" s="9">
        <v>12552</v>
      </c>
      <c r="D18" s="9">
        <v>15236</v>
      </c>
      <c r="E18" s="13">
        <f t="shared" si="0"/>
        <v>27788</v>
      </c>
    </row>
    <row r="19" spans="1:5" ht="30" x14ac:dyDescent="0.25">
      <c r="A19" s="12" t="s">
        <v>22</v>
      </c>
      <c r="B19" s="10" t="s">
        <v>21</v>
      </c>
      <c r="C19" s="9">
        <v>44236</v>
      </c>
      <c r="D19" s="9">
        <v>2954</v>
      </c>
      <c r="E19" s="13">
        <f t="shared" si="0"/>
        <v>47190</v>
      </c>
    </row>
    <row r="20" spans="1:5" x14ac:dyDescent="0.25">
      <c r="A20" s="12" t="s">
        <v>23</v>
      </c>
      <c r="B20" s="10" t="s">
        <v>6</v>
      </c>
      <c r="C20" s="9">
        <v>404478</v>
      </c>
      <c r="D20" s="9">
        <v>82582</v>
      </c>
      <c r="E20" s="13">
        <f t="shared" si="0"/>
        <v>487060</v>
      </c>
    </row>
    <row r="21" spans="1:5" x14ac:dyDescent="0.25">
      <c r="A21" s="12" t="s">
        <v>24</v>
      </c>
      <c r="B21" s="10" t="s">
        <v>6</v>
      </c>
      <c r="C21" s="9">
        <v>140827</v>
      </c>
      <c r="D21" s="9">
        <v>137</v>
      </c>
      <c r="E21" s="13">
        <f t="shared" si="0"/>
        <v>140964</v>
      </c>
    </row>
    <row r="22" spans="1:5" x14ac:dyDescent="0.25">
      <c r="A22" s="12" t="s">
        <v>25</v>
      </c>
      <c r="B22" s="10" t="s">
        <v>6</v>
      </c>
      <c r="C22" s="9">
        <v>26121</v>
      </c>
      <c r="D22" s="9">
        <v>1247</v>
      </c>
      <c r="E22" s="13">
        <f t="shared" si="0"/>
        <v>27368</v>
      </c>
    </row>
    <row r="23" spans="1:5" x14ac:dyDescent="0.25">
      <c r="A23" s="12" t="s">
        <v>26</v>
      </c>
      <c r="B23" s="10" t="s">
        <v>6</v>
      </c>
      <c r="C23" s="9">
        <v>8169</v>
      </c>
      <c r="D23" s="9">
        <v>18150</v>
      </c>
      <c r="E23" s="13">
        <f t="shared" si="0"/>
        <v>26319</v>
      </c>
    </row>
    <row r="24" spans="1:5" x14ac:dyDescent="0.25">
      <c r="A24" s="12" t="s">
        <v>27</v>
      </c>
      <c r="B24" s="10" t="s">
        <v>6</v>
      </c>
      <c r="C24" s="9">
        <v>980</v>
      </c>
      <c r="D24" s="9">
        <v>4034</v>
      </c>
      <c r="E24" s="13">
        <f t="shared" si="0"/>
        <v>5014</v>
      </c>
    </row>
    <row r="25" spans="1:5" x14ac:dyDescent="0.25">
      <c r="A25" s="12" t="s">
        <v>28</v>
      </c>
      <c r="B25" s="10" t="s">
        <v>6</v>
      </c>
      <c r="C25" s="9">
        <v>32130</v>
      </c>
      <c r="D25" s="9">
        <v>3063</v>
      </c>
      <c r="E25" s="13">
        <f t="shared" si="0"/>
        <v>35193</v>
      </c>
    </row>
    <row r="26" spans="1:5" x14ac:dyDescent="0.25">
      <c r="A26" s="12" t="s">
        <v>29</v>
      </c>
      <c r="B26" s="10" t="s">
        <v>6</v>
      </c>
      <c r="C26" s="9">
        <v>0</v>
      </c>
      <c r="D26" s="9">
        <v>52884</v>
      </c>
      <c r="E26" s="13">
        <f t="shared" si="0"/>
        <v>52884</v>
      </c>
    </row>
    <row r="27" spans="1:5" x14ac:dyDescent="0.25">
      <c r="A27" s="12" t="s">
        <v>30</v>
      </c>
      <c r="B27" s="10" t="s">
        <v>6</v>
      </c>
      <c r="C27" s="9">
        <v>81058</v>
      </c>
      <c r="D27" s="9">
        <v>0</v>
      </c>
      <c r="E27" s="13">
        <f t="shared" si="0"/>
        <v>81058</v>
      </c>
    </row>
    <row r="28" spans="1:5" x14ac:dyDescent="0.25">
      <c r="A28" s="12" t="s">
        <v>31</v>
      </c>
      <c r="B28" s="10" t="s">
        <v>6</v>
      </c>
      <c r="C28" s="9">
        <v>97711</v>
      </c>
      <c r="D28" s="9">
        <v>2723</v>
      </c>
      <c r="E28" s="13">
        <f t="shared" si="0"/>
        <v>100434</v>
      </c>
    </row>
    <row r="29" spans="1:5" x14ac:dyDescent="0.25">
      <c r="A29" s="12" t="s">
        <v>32</v>
      </c>
      <c r="B29" s="10" t="s">
        <v>6</v>
      </c>
      <c r="C29" s="9">
        <v>2214</v>
      </c>
      <c r="D29" s="9">
        <v>0</v>
      </c>
      <c r="E29" s="13">
        <f t="shared" si="0"/>
        <v>2214</v>
      </c>
    </row>
    <row r="30" spans="1:5" x14ac:dyDescent="0.25">
      <c r="A30" s="12" t="s">
        <v>33</v>
      </c>
      <c r="B30" s="10" t="s">
        <v>6</v>
      </c>
      <c r="C30" s="9">
        <v>292</v>
      </c>
      <c r="D30" s="9">
        <v>0</v>
      </c>
      <c r="E30" s="13">
        <f t="shared" si="0"/>
        <v>292</v>
      </c>
    </row>
    <row r="31" spans="1:5" x14ac:dyDescent="0.25">
      <c r="A31" s="12" t="s">
        <v>34</v>
      </c>
      <c r="B31" s="10" t="s">
        <v>6</v>
      </c>
      <c r="C31" s="9">
        <v>82524</v>
      </c>
      <c r="D31" s="9">
        <v>28094</v>
      </c>
      <c r="E31" s="13">
        <f t="shared" si="0"/>
        <v>110618</v>
      </c>
    </row>
    <row r="32" spans="1:5" x14ac:dyDescent="0.25">
      <c r="A32" s="12" t="s">
        <v>35</v>
      </c>
      <c r="B32" s="10" t="s">
        <v>6</v>
      </c>
      <c r="C32" s="9">
        <v>274718</v>
      </c>
      <c r="D32" s="9">
        <v>31265</v>
      </c>
      <c r="E32" s="13">
        <f t="shared" si="0"/>
        <v>305983</v>
      </c>
    </row>
    <row r="33" spans="1:5" x14ac:dyDescent="0.25">
      <c r="A33" s="12" t="s">
        <v>36</v>
      </c>
      <c r="B33" s="10" t="s">
        <v>6</v>
      </c>
      <c r="C33" s="9">
        <v>28695</v>
      </c>
      <c r="D33" s="9">
        <v>2766</v>
      </c>
      <c r="E33" s="13">
        <f t="shared" si="0"/>
        <v>31461</v>
      </c>
    </row>
    <row r="34" spans="1:5" x14ac:dyDescent="0.25">
      <c r="A34" s="12" t="s">
        <v>37</v>
      </c>
      <c r="B34" s="10" t="s">
        <v>6</v>
      </c>
      <c r="C34" s="9">
        <v>103734</v>
      </c>
      <c r="D34" s="9">
        <v>30453</v>
      </c>
      <c r="E34" s="13">
        <f t="shared" si="0"/>
        <v>134187</v>
      </c>
    </row>
    <row r="35" spans="1:5" x14ac:dyDescent="0.25">
      <c r="A35" s="12" t="s">
        <v>38</v>
      </c>
      <c r="B35" s="10" t="s">
        <v>6</v>
      </c>
      <c r="C35" s="9">
        <v>120707</v>
      </c>
      <c r="D35" s="9">
        <v>26716</v>
      </c>
      <c r="E35" s="13">
        <f t="shared" si="0"/>
        <v>147423</v>
      </c>
    </row>
    <row r="36" spans="1:5" x14ac:dyDescent="0.25">
      <c r="A36" s="12" t="s">
        <v>39</v>
      </c>
      <c r="B36" s="10" t="s">
        <v>6</v>
      </c>
      <c r="C36" s="9">
        <v>6056</v>
      </c>
      <c r="D36" s="9">
        <v>0</v>
      </c>
      <c r="E36" s="13">
        <f t="shared" si="0"/>
        <v>6056</v>
      </c>
    </row>
    <row r="37" spans="1:5" x14ac:dyDescent="0.25">
      <c r="A37" s="12" t="s">
        <v>40</v>
      </c>
      <c r="B37" s="10" t="s">
        <v>6</v>
      </c>
      <c r="C37" s="9">
        <v>2027</v>
      </c>
      <c r="D37" s="9">
        <v>0</v>
      </c>
      <c r="E37" s="13">
        <f t="shared" si="0"/>
        <v>2027</v>
      </c>
    </row>
    <row r="38" spans="1:5" x14ac:dyDescent="0.25">
      <c r="A38" s="12" t="s">
        <v>41</v>
      </c>
      <c r="B38" s="10" t="s">
        <v>21</v>
      </c>
      <c r="C38" s="9">
        <v>257306</v>
      </c>
      <c r="D38" s="9">
        <v>17680</v>
      </c>
      <c r="E38" s="13">
        <f t="shared" si="0"/>
        <v>274986</v>
      </c>
    </row>
    <row r="39" spans="1:5" x14ac:dyDescent="0.25">
      <c r="A39" s="12" t="s">
        <v>42</v>
      </c>
      <c r="B39" s="10" t="s">
        <v>6</v>
      </c>
      <c r="C39" s="9">
        <v>0</v>
      </c>
      <c r="D39" s="9">
        <v>18843</v>
      </c>
      <c r="E39" s="13">
        <f t="shared" si="0"/>
        <v>18843</v>
      </c>
    </row>
    <row r="40" spans="1:5" x14ac:dyDescent="0.25">
      <c r="A40" s="12" t="s">
        <v>43</v>
      </c>
      <c r="B40" s="10" t="s">
        <v>6</v>
      </c>
      <c r="C40" s="9">
        <v>350026</v>
      </c>
      <c r="D40" s="9">
        <v>23504</v>
      </c>
      <c r="E40" s="13">
        <f t="shared" si="0"/>
        <v>373530</v>
      </c>
    </row>
    <row r="41" spans="1:5" x14ac:dyDescent="0.25">
      <c r="A41" s="12" t="s">
        <v>44</v>
      </c>
      <c r="B41" s="10" t="s">
        <v>6</v>
      </c>
      <c r="C41" s="9">
        <v>27074</v>
      </c>
      <c r="D41" s="9">
        <v>8820</v>
      </c>
      <c r="E41" s="13">
        <f t="shared" si="0"/>
        <v>35894</v>
      </c>
    </row>
    <row r="42" spans="1:5" x14ac:dyDescent="0.25">
      <c r="A42" s="12" t="s">
        <v>45</v>
      </c>
      <c r="B42" s="10" t="s">
        <v>6</v>
      </c>
      <c r="C42" s="9">
        <v>8618</v>
      </c>
      <c r="D42" s="9">
        <v>0</v>
      </c>
      <c r="E42" s="13">
        <f t="shared" si="0"/>
        <v>8618</v>
      </c>
    </row>
    <row r="43" spans="1:5" x14ac:dyDescent="0.25">
      <c r="A43" s="12" t="s">
        <v>46</v>
      </c>
      <c r="B43" s="10" t="s">
        <v>6</v>
      </c>
      <c r="C43" s="9">
        <v>42685</v>
      </c>
      <c r="D43" s="9">
        <v>2723</v>
      </c>
      <c r="E43" s="13">
        <f t="shared" si="0"/>
        <v>45408</v>
      </c>
    </row>
    <row r="44" spans="1:5" x14ac:dyDescent="0.25">
      <c r="A44" s="12" t="s">
        <v>47</v>
      </c>
      <c r="B44" s="10" t="s">
        <v>6</v>
      </c>
      <c r="C44" s="9">
        <v>0</v>
      </c>
      <c r="D44" s="9">
        <v>66105</v>
      </c>
      <c r="E44" s="13">
        <f t="shared" si="0"/>
        <v>66105</v>
      </c>
    </row>
    <row r="45" spans="1:5" x14ac:dyDescent="0.25">
      <c r="A45" s="12" t="s">
        <v>48</v>
      </c>
      <c r="B45" s="10" t="s">
        <v>21</v>
      </c>
      <c r="C45" s="9">
        <v>12737</v>
      </c>
      <c r="D45" s="9">
        <v>24200</v>
      </c>
      <c r="E45" s="13">
        <f t="shared" si="0"/>
        <v>36937</v>
      </c>
    </row>
    <row r="46" spans="1:5" x14ac:dyDescent="0.25">
      <c r="A46" s="12" t="s">
        <v>49</v>
      </c>
      <c r="B46" s="10" t="s">
        <v>21</v>
      </c>
      <c r="C46" s="9">
        <v>675</v>
      </c>
      <c r="D46" s="9">
        <v>0</v>
      </c>
      <c r="E46" s="13">
        <f t="shared" si="0"/>
        <v>675</v>
      </c>
    </row>
    <row r="47" spans="1:5" x14ac:dyDescent="0.25">
      <c r="A47" s="12" t="s">
        <v>50</v>
      </c>
      <c r="B47" s="10" t="s">
        <v>6</v>
      </c>
      <c r="C47" s="9">
        <v>675</v>
      </c>
      <c r="D47" s="9">
        <v>0</v>
      </c>
      <c r="E47" s="13">
        <f t="shared" si="0"/>
        <v>675</v>
      </c>
    </row>
    <row r="48" spans="1:5" x14ac:dyDescent="0.25">
      <c r="A48" s="12" t="s">
        <v>51</v>
      </c>
      <c r="B48" s="10" t="s">
        <v>6</v>
      </c>
      <c r="C48" s="9">
        <v>233363</v>
      </c>
      <c r="D48" s="9">
        <v>29835</v>
      </c>
      <c r="E48" s="13">
        <f t="shared" si="0"/>
        <v>263198</v>
      </c>
    </row>
    <row r="49" spans="1:5" x14ac:dyDescent="0.25">
      <c r="A49" s="12" t="s">
        <v>52</v>
      </c>
      <c r="B49" s="10" t="s">
        <v>6</v>
      </c>
      <c r="C49" s="9">
        <v>0</v>
      </c>
      <c r="D49" s="9">
        <v>2671</v>
      </c>
      <c r="E49" s="13">
        <f t="shared" si="0"/>
        <v>2671</v>
      </c>
    </row>
    <row r="50" spans="1:5" x14ac:dyDescent="0.25">
      <c r="A50" s="12" t="s">
        <v>53</v>
      </c>
      <c r="B50" s="10" t="s">
        <v>6</v>
      </c>
      <c r="C50" s="9">
        <v>83618</v>
      </c>
      <c r="D50" s="9">
        <v>0</v>
      </c>
      <c r="E50" s="13">
        <f t="shared" si="0"/>
        <v>83618</v>
      </c>
    </row>
    <row r="51" spans="1:5" x14ac:dyDescent="0.25">
      <c r="A51" s="12" t="s">
        <v>54</v>
      </c>
      <c r="B51" s="10" t="s">
        <v>6</v>
      </c>
      <c r="C51" s="9">
        <v>39079</v>
      </c>
      <c r="D51" s="9">
        <v>0</v>
      </c>
      <c r="E51" s="13">
        <f t="shared" si="0"/>
        <v>39079</v>
      </c>
    </row>
    <row r="52" spans="1:5" x14ac:dyDescent="0.25">
      <c r="A52" s="12" t="s">
        <v>55</v>
      </c>
      <c r="B52" s="10" t="s">
        <v>6</v>
      </c>
      <c r="C52" s="9">
        <v>2856</v>
      </c>
      <c r="D52" s="9">
        <v>0</v>
      </c>
      <c r="E52" s="13">
        <f t="shared" si="0"/>
        <v>2856</v>
      </c>
    </row>
    <row r="53" spans="1:5" x14ac:dyDescent="0.25">
      <c r="A53" s="12" t="s">
        <v>56</v>
      </c>
      <c r="B53" s="10" t="s">
        <v>6</v>
      </c>
      <c r="C53" s="9">
        <v>26147</v>
      </c>
      <c r="D53" s="9">
        <v>0</v>
      </c>
      <c r="E53" s="13">
        <f t="shared" si="0"/>
        <v>26147</v>
      </c>
    </row>
    <row r="54" spans="1:5" x14ac:dyDescent="0.25">
      <c r="A54" s="12" t="s">
        <v>57</v>
      </c>
      <c r="B54" s="10" t="s">
        <v>6</v>
      </c>
      <c r="C54" s="9">
        <v>12492</v>
      </c>
      <c r="D54" s="9">
        <v>0</v>
      </c>
      <c r="E54" s="13">
        <f t="shared" si="0"/>
        <v>12492</v>
      </c>
    </row>
    <row r="55" spans="1:5" x14ac:dyDescent="0.25">
      <c r="A55" s="12" t="s">
        <v>58</v>
      </c>
      <c r="B55" s="10" t="s">
        <v>6</v>
      </c>
      <c r="C55" s="9">
        <v>23527</v>
      </c>
      <c r="D55" s="9">
        <v>27899</v>
      </c>
      <c r="E55" s="13">
        <f t="shared" si="0"/>
        <v>51426</v>
      </c>
    </row>
    <row r="56" spans="1:5" x14ac:dyDescent="0.25">
      <c r="A56" s="12" t="s">
        <v>59</v>
      </c>
      <c r="B56" s="10" t="s">
        <v>6</v>
      </c>
      <c r="C56" s="9">
        <v>9101</v>
      </c>
      <c r="D56" s="9">
        <v>0</v>
      </c>
      <c r="E56" s="13">
        <f t="shared" si="0"/>
        <v>9101</v>
      </c>
    </row>
    <row r="57" spans="1:5" x14ac:dyDescent="0.25">
      <c r="A57" s="12" t="s">
        <v>60</v>
      </c>
      <c r="B57" s="10" t="s">
        <v>6</v>
      </c>
      <c r="C57" s="9">
        <v>19463</v>
      </c>
      <c r="D57" s="9">
        <v>0</v>
      </c>
      <c r="E57" s="13">
        <f t="shared" si="0"/>
        <v>19463</v>
      </c>
    </row>
    <row r="58" spans="1:5" x14ac:dyDescent="0.25">
      <c r="A58" s="12" t="s">
        <v>61</v>
      </c>
      <c r="B58" s="10" t="s">
        <v>6</v>
      </c>
      <c r="C58" s="9">
        <v>1200</v>
      </c>
      <c r="D58" s="9">
        <v>0</v>
      </c>
      <c r="E58" s="13">
        <f t="shared" si="0"/>
        <v>1200</v>
      </c>
    </row>
    <row r="59" spans="1:5" x14ac:dyDescent="0.25">
      <c r="A59" s="12" t="s">
        <v>62</v>
      </c>
      <c r="B59" s="10" t="s">
        <v>63</v>
      </c>
      <c r="C59" s="9">
        <v>0</v>
      </c>
      <c r="D59" s="9">
        <v>35280</v>
      </c>
      <c r="E59" s="13">
        <f t="shared" si="0"/>
        <v>35280</v>
      </c>
    </row>
    <row r="60" spans="1:5" x14ac:dyDescent="0.25">
      <c r="A60" s="12" t="s">
        <v>64</v>
      </c>
      <c r="B60" s="10" t="s">
        <v>6</v>
      </c>
      <c r="C60" s="9">
        <v>11383</v>
      </c>
      <c r="D60" s="9">
        <v>0</v>
      </c>
      <c r="E60" s="13">
        <f t="shared" si="0"/>
        <v>11383</v>
      </c>
    </row>
    <row r="61" spans="1:5" x14ac:dyDescent="0.25">
      <c r="A61" s="12" t="s">
        <v>65</v>
      </c>
      <c r="B61" s="10" t="s">
        <v>6</v>
      </c>
      <c r="C61" s="9">
        <v>7255</v>
      </c>
      <c r="D61" s="9">
        <v>0</v>
      </c>
      <c r="E61" s="13">
        <f t="shared" si="0"/>
        <v>7255</v>
      </c>
    </row>
    <row r="62" spans="1:5" x14ac:dyDescent="0.25">
      <c r="A62" s="12" t="s">
        <v>66</v>
      </c>
      <c r="B62" s="10" t="s">
        <v>6</v>
      </c>
      <c r="C62" s="9">
        <v>55249</v>
      </c>
      <c r="D62" s="9">
        <v>14165</v>
      </c>
      <c r="E62" s="13">
        <f t="shared" si="0"/>
        <v>69414</v>
      </c>
    </row>
    <row r="63" spans="1:5" x14ac:dyDescent="0.25">
      <c r="A63" s="12" t="s">
        <v>67</v>
      </c>
      <c r="B63" s="10" t="s">
        <v>6</v>
      </c>
      <c r="C63" s="9">
        <v>1629</v>
      </c>
      <c r="D63" s="9">
        <v>0</v>
      </c>
      <c r="E63" s="13">
        <f t="shared" si="0"/>
        <v>1629</v>
      </c>
    </row>
    <row r="64" spans="1:5" x14ac:dyDescent="0.25">
      <c r="A64" s="12" t="s">
        <v>68</v>
      </c>
      <c r="B64" s="10" t="s">
        <v>21</v>
      </c>
      <c r="C64" s="9">
        <v>0</v>
      </c>
      <c r="D64" s="9">
        <v>3265</v>
      </c>
      <c r="E64" s="13">
        <f t="shared" si="0"/>
        <v>3265</v>
      </c>
    </row>
    <row r="65" spans="1:5" x14ac:dyDescent="0.25">
      <c r="A65" s="12" t="s">
        <v>69</v>
      </c>
      <c r="B65" s="10" t="s">
        <v>21</v>
      </c>
      <c r="C65" s="9">
        <v>4793</v>
      </c>
      <c r="D65" s="9">
        <v>0</v>
      </c>
      <c r="E65" s="13">
        <f t="shared" si="0"/>
        <v>4793</v>
      </c>
    </row>
    <row r="66" spans="1:5" x14ac:dyDescent="0.25">
      <c r="A66" s="12" t="s">
        <v>70</v>
      </c>
      <c r="B66" s="10" t="s">
        <v>6</v>
      </c>
      <c r="C66" s="9">
        <v>5471</v>
      </c>
      <c r="D66" s="9">
        <v>0</v>
      </c>
      <c r="E66" s="13">
        <f t="shared" si="0"/>
        <v>5471</v>
      </c>
    </row>
    <row r="67" spans="1:5" x14ac:dyDescent="0.25">
      <c r="A67" s="12" t="s">
        <v>71</v>
      </c>
      <c r="B67" s="10" t="s">
        <v>6</v>
      </c>
      <c r="C67" s="9">
        <v>58632</v>
      </c>
      <c r="D67" s="9">
        <v>6771</v>
      </c>
      <c r="E67" s="13">
        <f t="shared" si="0"/>
        <v>65403</v>
      </c>
    </row>
    <row r="68" spans="1:5" x14ac:dyDescent="0.25">
      <c r="A68" s="12" t="s">
        <v>72</v>
      </c>
      <c r="B68" s="10" t="s">
        <v>6</v>
      </c>
      <c r="C68" s="9">
        <v>400</v>
      </c>
      <c r="D68" s="9">
        <v>1731</v>
      </c>
      <c r="E68" s="13">
        <f t="shared" si="0"/>
        <v>2131</v>
      </c>
    </row>
    <row r="69" spans="1:5" x14ac:dyDescent="0.25">
      <c r="A69" s="12" t="s">
        <v>73</v>
      </c>
      <c r="B69" s="10" t="s">
        <v>21</v>
      </c>
      <c r="C69" s="9">
        <v>8365</v>
      </c>
      <c r="D69" s="9">
        <v>96976</v>
      </c>
      <c r="E69" s="13">
        <f t="shared" si="0"/>
        <v>105341</v>
      </c>
    </row>
    <row r="70" spans="1:5" x14ac:dyDescent="0.25">
      <c r="A70" s="12" t="s">
        <v>74</v>
      </c>
      <c r="B70" s="10" t="s">
        <v>6</v>
      </c>
      <c r="C70" s="9">
        <v>78068</v>
      </c>
      <c r="D70" s="9">
        <v>29964</v>
      </c>
      <c r="E70" s="13">
        <f t="shared" ref="E70:E110" si="1">SUM(C70:D70)</f>
        <v>108032</v>
      </c>
    </row>
    <row r="71" spans="1:5" ht="30" x14ac:dyDescent="0.25">
      <c r="A71" s="12" t="s">
        <v>75</v>
      </c>
      <c r="B71" s="10" t="s">
        <v>63</v>
      </c>
      <c r="C71" s="9">
        <v>254714</v>
      </c>
      <c r="D71" s="9">
        <v>209384</v>
      </c>
      <c r="E71" s="13">
        <f t="shared" si="1"/>
        <v>464098</v>
      </c>
    </row>
    <row r="72" spans="1:5" ht="30" x14ac:dyDescent="0.25">
      <c r="A72" s="12" t="s">
        <v>76</v>
      </c>
      <c r="B72" s="10" t="s">
        <v>6</v>
      </c>
      <c r="C72" s="9">
        <v>6991</v>
      </c>
      <c r="D72" s="9">
        <v>0</v>
      </c>
      <c r="E72" s="13">
        <f t="shared" si="1"/>
        <v>6991</v>
      </c>
    </row>
    <row r="73" spans="1:5" x14ac:dyDescent="0.25">
      <c r="A73" s="12" t="s">
        <v>77</v>
      </c>
      <c r="B73" s="10" t="s">
        <v>63</v>
      </c>
      <c r="C73" s="9">
        <v>5299</v>
      </c>
      <c r="D73" s="9">
        <v>11760</v>
      </c>
      <c r="E73" s="13">
        <f t="shared" si="1"/>
        <v>17059</v>
      </c>
    </row>
    <row r="74" spans="1:5" x14ac:dyDescent="0.25">
      <c r="A74" s="12" t="s">
        <v>78</v>
      </c>
      <c r="B74" s="10" t="s">
        <v>63</v>
      </c>
      <c r="C74" s="9">
        <v>4383</v>
      </c>
      <c r="D74" s="9">
        <v>0</v>
      </c>
      <c r="E74" s="13">
        <f t="shared" si="1"/>
        <v>4383</v>
      </c>
    </row>
    <row r="75" spans="1:5" x14ac:dyDescent="0.25">
      <c r="A75" s="12" t="s">
        <v>79</v>
      </c>
      <c r="B75" s="10" t="s">
        <v>63</v>
      </c>
      <c r="C75" s="9">
        <v>1289807</v>
      </c>
      <c r="D75" s="9">
        <v>73241</v>
      </c>
      <c r="E75" s="13">
        <f t="shared" si="1"/>
        <v>1363048</v>
      </c>
    </row>
    <row r="76" spans="1:5" x14ac:dyDescent="0.25">
      <c r="A76" s="12" t="s">
        <v>80</v>
      </c>
      <c r="B76" s="10" t="s">
        <v>6</v>
      </c>
      <c r="C76" s="9">
        <v>19481</v>
      </c>
      <c r="D76" s="9">
        <v>46346</v>
      </c>
      <c r="E76" s="13">
        <f t="shared" si="1"/>
        <v>65827</v>
      </c>
    </row>
    <row r="77" spans="1:5" x14ac:dyDescent="0.25">
      <c r="A77" s="12" t="s">
        <v>81</v>
      </c>
      <c r="B77" s="10" t="s">
        <v>6</v>
      </c>
      <c r="C77" s="9">
        <v>7948</v>
      </c>
      <c r="D77" s="9">
        <v>0</v>
      </c>
      <c r="E77" s="13">
        <f t="shared" si="1"/>
        <v>7948</v>
      </c>
    </row>
    <row r="78" spans="1:5" x14ac:dyDescent="0.25">
      <c r="A78" s="12" t="s">
        <v>82</v>
      </c>
      <c r="B78" s="10" t="s">
        <v>6</v>
      </c>
      <c r="C78" s="9">
        <v>2199</v>
      </c>
      <c r="D78" s="9">
        <v>22826</v>
      </c>
      <c r="E78" s="13">
        <f t="shared" si="1"/>
        <v>25025</v>
      </c>
    </row>
    <row r="79" spans="1:5" x14ac:dyDescent="0.25">
      <c r="A79" s="12" t="s">
        <v>83</v>
      </c>
      <c r="B79" s="10" t="s">
        <v>6</v>
      </c>
      <c r="C79" s="9">
        <v>14781</v>
      </c>
      <c r="D79" s="9">
        <v>0</v>
      </c>
      <c r="E79" s="13">
        <f t="shared" si="1"/>
        <v>14781</v>
      </c>
    </row>
    <row r="80" spans="1:5" x14ac:dyDescent="0.25">
      <c r="A80" s="12" t="s">
        <v>84</v>
      </c>
      <c r="B80" s="10" t="s">
        <v>6</v>
      </c>
      <c r="C80" s="9">
        <v>305851</v>
      </c>
      <c r="D80" s="9">
        <v>0</v>
      </c>
      <c r="E80" s="13">
        <f t="shared" si="1"/>
        <v>305851</v>
      </c>
    </row>
    <row r="81" spans="1:5" x14ac:dyDescent="0.25">
      <c r="A81" s="12" t="s">
        <v>85</v>
      </c>
      <c r="B81" s="10" t="s">
        <v>6</v>
      </c>
      <c r="C81" s="9">
        <v>122266</v>
      </c>
      <c r="D81" s="9">
        <v>0</v>
      </c>
      <c r="E81" s="13">
        <f t="shared" si="1"/>
        <v>122266</v>
      </c>
    </row>
    <row r="82" spans="1:5" x14ac:dyDescent="0.25">
      <c r="A82" s="12" t="s">
        <v>86</v>
      </c>
      <c r="B82" s="10" t="s">
        <v>6</v>
      </c>
      <c r="C82" s="9">
        <v>1489</v>
      </c>
      <c r="D82" s="9">
        <v>0</v>
      </c>
      <c r="E82" s="13">
        <f t="shared" si="1"/>
        <v>1489</v>
      </c>
    </row>
    <row r="83" spans="1:5" x14ac:dyDescent="0.25">
      <c r="A83" s="12" t="s">
        <v>87</v>
      </c>
      <c r="B83" s="10" t="s">
        <v>6</v>
      </c>
      <c r="C83" s="9">
        <v>31906</v>
      </c>
      <c r="D83" s="9">
        <v>0</v>
      </c>
      <c r="E83" s="13">
        <f t="shared" si="1"/>
        <v>31906</v>
      </c>
    </row>
    <row r="84" spans="1:5" x14ac:dyDescent="0.25">
      <c r="A84" s="12" t="s">
        <v>88</v>
      </c>
      <c r="B84" s="10" t="s">
        <v>6</v>
      </c>
      <c r="C84" s="9">
        <v>1967</v>
      </c>
      <c r="D84" s="9">
        <v>868</v>
      </c>
      <c r="E84" s="13">
        <f t="shared" si="1"/>
        <v>2835</v>
      </c>
    </row>
    <row r="85" spans="1:5" x14ac:dyDescent="0.25">
      <c r="A85" s="12" t="s">
        <v>89</v>
      </c>
      <c r="B85" s="10" t="s">
        <v>6</v>
      </c>
      <c r="C85" s="9">
        <v>7948</v>
      </c>
      <c r="D85" s="9">
        <v>0</v>
      </c>
      <c r="E85" s="13">
        <f t="shared" si="1"/>
        <v>7948</v>
      </c>
    </row>
    <row r="86" spans="1:5" x14ac:dyDescent="0.25">
      <c r="A86" s="12" t="s">
        <v>90</v>
      </c>
      <c r="B86" s="10" t="s">
        <v>6</v>
      </c>
      <c r="C86" s="9">
        <v>1489</v>
      </c>
      <c r="D86" s="9">
        <v>0</v>
      </c>
      <c r="E86" s="13">
        <f t="shared" si="1"/>
        <v>1489</v>
      </c>
    </row>
    <row r="87" spans="1:5" x14ac:dyDescent="0.25">
      <c r="A87" s="12" t="s">
        <v>91</v>
      </c>
      <c r="B87" s="10" t="s">
        <v>6</v>
      </c>
      <c r="C87" s="9">
        <v>86137</v>
      </c>
      <c r="D87" s="9">
        <v>2725</v>
      </c>
      <c r="E87" s="13">
        <f t="shared" si="1"/>
        <v>88862</v>
      </c>
    </row>
    <row r="88" spans="1:5" x14ac:dyDescent="0.25">
      <c r="A88" s="12" t="s">
        <v>92</v>
      </c>
      <c r="B88" s="10" t="s">
        <v>6</v>
      </c>
      <c r="C88" s="9">
        <v>8773</v>
      </c>
      <c r="D88" s="9">
        <v>0</v>
      </c>
      <c r="E88" s="13">
        <f t="shared" si="1"/>
        <v>8773</v>
      </c>
    </row>
    <row r="89" spans="1:5" x14ac:dyDescent="0.25">
      <c r="A89" s="12" t="s">
        <v>93</v>
      </c>
      <c r="B89" s="10" t="s">
        <v>6</v>
      </c>
      <c r="C89" s="9">
        <v>0</v>
      </c>
      <c r="D89" s="9">
        <v>13172</v>
      </c>
      <c r="E89" s="13">
        <f t="shared" si="1"/>
        <v>13172</v>
      </c>
    </row>
    <row r="90" spans="1:5" x14ac:dyDescent="0.25">
      <c r="A90" s="12" t="s">
        <v>94</v>
      </c>
      <c r="B90" s="10" t="s">
        <v>6</v>
      </c>
      <c r="C90" s="9">
        <v>3903</v>
      </c>
      <c r="D90" s="9">
        <v>0</v>
      </c>
      <c r="E90" s="13">
        <f t="shared" si="1"/>
        <v>3903</v>
      </c>
    </row>
    <row r="91" spans="1:5" x14ac:dyDescent="0.25">
      <c r="A91" s="12" t="s">
        <v>95</v>
      </c>
      <c r="B91" s="10" t="s">
        <v>6</v>
      </c>
      <c r="C91" s="9">
        <v>61424</v>
      </c>
      <c r="D91" s="9">
        <v>428</v>
      </c>
      <c r="E91" s="13">
        <f t="shared" si="1"/>
        <v>61852</v>
      </c>
    </row>
    <row r="92" spans="1:5" x14ac:dyDescent="0.25">
      <c r="A92" s="12" t="s">
        <v>96</v>
      </c>
      <c r="B92" s="10" t="s">
        <v>6</v>
      </c>
      <c r="C92" s="9">
        <v>2999</v>
      </c>
      <c r="D92" s="9">
        <v>704</v>
      </c>
      <c r="E92" s="13">
        <f t="shared" si="1"/>
        <v>3703</v>
      </c>
    </row>
    <row r="93" spans="1:5" x14ac:dyDescent="0.25">
      <c r="A93" s="12" t="s">
        <v>97</v>
      </c>
      <c r="B93" s="10" t="s">
        <v>6</v>
      </c>
      <c r="C93" s="9">
        <v>9357</v>
      </c>
      <c r="D93" s="9">
        <v>0</v>
      </c>
      <c r="E93" s="13">
        <f t="shared" si="1"/>
        <v>9357</v>
      </c>
    </row>
    <row r="94" spans="1:5" x14ac:dyDescent="0.25">
      <c r="A94" s="12" t="s">
        <v>98</v>
      </c>
      <c r="B94" s="10" t="s">
        <v>21</v>
      </c>
      <c r="C94" s="9">
        <v>189844</v>
      </c>
      <c r="D94" s="9">
        <v>137</v>
      </c>
      <c r="E94" s="13">
        <f t="shared" si="1"/>
        <v>189981</v>
      </c>
    </row>
    <row r="95" spans="1:5" x14ac:dyDescent="0.25">
      <c r="A95" s="12" t="s">
        <v>99</v>
      </c>
      <c r="B95" s="10" t="s">
        <v>6</v>
      </c>
      <c r="C95" s="9">
        <v>22602</v>
      </c>
      <c r="D95" s="9">
        <v>46346</v>
      </c>
      <c r="E95" s="13">
        <f t="shared" si="1"/>
        <v>68948</v>
      </c>
    </row>
    <row r="96" spans="1:5" x14ac:dyDescent="0.25">
      <c r="A96" s="12" t="s">
        <v>100</v>
      </c>
      <c r="B96" s="10" t="s">
        <v>6</v>
      </c>
      <c r="C96" s="9">
        <v>70545</v>
      </c>
      <c r="D96" s="9">
        <v>8820</v>
      </c>
      <c r="E96" s="13">
        <f t="shared" si="1"/>
        <v>79365</v>
      </c>
    </row>
    <row r="97" spans="1:5" x14ac:dyDescent="0.25">
      <c r="A97" s="12" t="s">
        <v>101</v>
      </c>
      <c r="B97" s="10" t="s">
        <v>6</v>
      </c>
      <c r="C97" s="9">
        <v>15715</v>
      </c>
      <c r="D97" s="9">
        <v>0</v>
      </c>
      <c r="E97" s="13">
        <f t="shared" si="1"/>
        <v>15715</v>
      </c>
    </row>
    <row r="98" spans="1:5" x14ac:dyDescent="0.25">
      <c r="A98" s="12" t="s">
        <v>102</v>
      </c>
      <c r="B98" s="10" t="s">
        <v>6</v>
      </c>
      <c r="C98" s="9">
        <v>898</v>
      </c>
      <c r="D98" s="9">
        <v>1404</v>
      </c>
      <c r="E98" s="13">
        <f t="shared" si="1"/>
        <v>2302</v>
      </c>
    </row>
    <row r="99" spans="1:5" x14ac:dyDescent="0.25">
      <c r="A99" s="12" t="s">
        <v>103</v>
      </c>
      <c r="B99" s="10" t="s">
        <v>6</v>
      </c>
      <c r="C99" s="9">
        <v>241746</v>
      </c>
      <c r="D99" s="9">
        <v>15558</v>
      </c>
      <c r="E99" s="13">
        <f t="shared" si="1"/>
        <v>257304</v>
      </c>
    </row>
    <row r="100" spans="1:5" x14ac:dyDescent="0.25">
      <c r="A100" s="12" t="s">
        <v>104</v>
      </c>
      <c r="B100" s="10" t="s">
        <v>6</v>
      </c>
      <c r="C100" s="9">
        <v>16390</v>
      </c>
      <c r="D100" s="9">
        <v>0</v>
      </c>
      <c r="E100" s="13">
        <f t="shared" si="1"/>
        <v>16390</v>
      </c>
    </row>
    <row r="101" spans="1:5" x14ac:dyDescent="0.25">
      <c r="A101" s="12" t="s">
        <v>105</v>
      </c>
      <c r="B101" s="10" t="s">
        <v>6</v>
      </c>
      <c r="C101" s="9">
        <v>34690</v>
      </c>
      <c r="D101" s="9">
        <v>22826</v>
      </c>
      <c r="E101" s="13">
        <f t="shared" si="1"/>
        <v>57516</v>
      </c>
    </row>
    <row r="102" spans="1:5" x14ac:dyDescent="0.25">
      <c r="A102" s="12" t="s">
        <v>106</v>
      </c>
      <c r="B102" s="10" t="s">
        <v>6</v>
      </c>
      <c r="C102" s="9">
        <v>83908</v>
      </c>
      <c r="D102" s="9">
        <v>29261</v>
      </c>
      <c r="E102" s="13">
        <f t="shared" si="1"/>
        <v>113169</v>
      </c>
    </row>
    <row r="103" spans="1:5" x14ac:dyDescent="0.25">
      <c r="A103" s="12" t="s">
        <v>107</v>
      </c>
      <c r="B103" s="10" t="s">
        <v>6</v>
      </c>
      <c r="C103" s="9">
        <v>9433</v>
      </c>
      <c r="D103" s="9">
        <v>0</v>
      </c>
      <c r="E103" s="13">
        <f t="shared" si="1"/>
        <v>9433</v>
      </c>
    </row>
    <row r="104" spans="1:5" x14ac:dyDescent="0.25">
      <c r="A104" s="12" t="s">
        <v>108</v>
      </c>
      <c r="B104" s="10" t="s">
        <v>6</v>
      </c>
      <c r="C104" s="9">
        <v>231856</v>
      </c>
      <c r="D104" s="9">
        <v>15984</v>
      </c>
      <c r="E104" s="13">
        <f t="shared" si="1"/>
        <v>247840</v>
      </c>
    </row>
    <row r="105" spans="1:5" x14ac:dyDescent="0.25">
      <c r="A105" s="12" t="s">
        <v>109</v>
      </c>
      <c r="B105" s="10" t="s">
        <v>6</v>
      </c>
      <c r="C105" s="9">
        <v>5872</v>
      </c>
      <c r="D105" s="9">
        <v>0</v>
      </c>
      <c r="E105" s="13">
        <f t="shared" si="1"/>
        <v>5872</v>
      </c>
    </row>
    <row r="106" spans="1:5" x14ac:dyDescent="0.25">
      <c r="A106" s="12" t="s">
        <v>110</v>
      </c>
      <c r="B106" s="10" t="s">
        <v>6</v>
      </c>
      <c r="C106" s="9">
        <v>13001</v>
      </c>
      <c r="D106" s="9">
        <v>0</v>
      </c>
      <c r="E106" s="13">
        <f t="shared" si="1"/>
        <v>13001</v>
      </c>
    </row>
    <row r="107" spans="1:5" x14ac:dyDescent="0.25">
      <c r="A107" s="12" t="s">
        <v>111</v>
      </c>
      <c r="B107" s="10" t="s">
        <v>6</v>
      </c>
      <c r="C107" s="9">
        <v>2069</v>
      </c>
      <c r="D107" s="9">
        <v>0</v>
      </c>
      <c r="E107" s="13">
        <f t="shared" si="1"/>
        <v>2069</v>
      </c>
    </row>
    <row r="108" spans="1:5" x14ac:dyDescent="0.25">
      <c r="A108" s="12" t="s">
        <v>112</v>
      </c>
      <c r="B108" s="10" t="s">
        <v>6</v>
      </c>
      <c r="C108" s="9">
        <v>3446</v>
      </c>
      <c r="D108" s="9">
        <v>0</v>
      </c>
      <c r="E108" s="13">
        <f t="shared" si="1"/>
        <v>3446</v>
      </c>
    </row>
    <row r="109" spans="1:5" x14ac:dyDescent="0.25">
      <c r="A109" s="12" t="s">
        <v>113</v>
      </c>
      <c r="B109" s="10" t="s">
        <v>6</v>
      </c>
      <c r="C109" s="9">
        <v>10715</v>
      </c>
      <c r="D109" s="9">
        <v>816</v>
      </c>
      <c r="E109" s="13">
        <f t="shared" si="1"/>
        <v>11531</v>
      </c>
    </row>
    <row r="110" spans="1:5" x14ac:dyDescent="0.25">
      <c r="A110" s="5" t="s">
        <v>114</v>
      </c>
      <c r="B110" s="6" t="s">
        <v>4</v>
      </c>
      <c r="C110" s="7">
        <f>SUM(C4:C109)</f>
        <v>6324099</v>
      </c>
      <c r="D110" s="7">
        <f>SUM(D4:D109)</f>
        <v>1298562</v>
      </c>
      <c r="E110" s="8">
        <f t="shared" si="1"/>
        <v>7622661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Ohio</vt:lpstr>
      <vt:lpstr>Sheet2</vt:lpstr>
      <vt:lpstr>Sheet3</vt:lpstr>
    </vt:vector>
  </TitlesOfParts>
  <Company>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Equitable Sharing Payments of Cash and Sale Proceeds for Ohio FY2015</dc:title>
  <dc:creator>Asset Forfeiture Management Staff</dc:creator>
  <cp:lastModifiedBy>Barbara Ferencz</cp:lastModifiedBy>
  <cp:lastPrinted>2015-11-16T20:26:33Z</cp:lastPrinted>
  <dcterms:created xsi:type="dcterms:W3CDTF">2015-11-16T20:24:57Z</dcterms:created>
  <dcterms:modified xsi:type="dcterms:W3CDTF">2015-11-29T19:25:19Z</dcterms:modified>
</cp:coreProperties>
</file>