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60" windowWidth="21975" windowHeight="7365"/>
  </bookViews>
  <sheets>
    <sheet name="Orego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C39" i="1"/>
  <c r="E39" i="1" s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<sst xmlns="http://schemas.openxmlformats.org/spreadsheetml/2006/main" count="79" uniqueCount="46">
  <si>
    <t>Agency Name</t>
  </si>
  <si>
    <t>Agency Type</t>
  </si>
  <si>
    <t>Cash Value</t>
  </si>
  <si>
    <t>Sales Proceeds</t>
  </si>
  <si>
    <t>Totals</t>
  </si>
  <si>
    <t>Albany Police Department</t>
  </si>
  <si>
    <t xml:space="preserve">Local          </t>
  </si>
  <si>
    <t>Ashland Police Department</t>
  </si>
  <si>
    <t>Beaverton Police Department</t>
  </si>
  <si>
    <t>Benton County Sheriff's Office</t>
  </si>
  <si>
    <t>Canby Police Department</t>
  </si>
  <si>
    <t>Clackamas County Sheriff's Office And Interagency Child Exploitation Prevention Team (INTERCEPT)</t>
  </si>
  <si>
    <t>Corvallis Police Department</t>
  </si>
  <si>
    <t>Cottage Grove Police Department</t>
  </si>
  <si>
    <t>Douglas Interagency Narcotics Team (DINT)</t>
  </si>
  <si>
    <t xml:space="preserve">Task Force     </t>
  </si>
  <si>
    <t>Eugene Police Department</t>
  </si>
  <si>
    <t>Gervais Police Department</t>
  </si>
  <si>
    <t>Gresham Police Department</t>
  </si>
  <si>
    <t>Hubbard Police Department</t>
  </si>
  <si>
    <t>Jackson County Sheriff's Department</t>
  </si>
  <si>
    <t>Keizer Police Department</t>
  </si>
  <si>
    <t>Lane County Sheriff's Office</t>
  </si>
  <si>
    <t>Lebanon Police Department</t>
  </si>
  <si>
    <t>Lincoln Interagency Narcotics Team</t>
  </si>
  <si>
    <t>Linn County Sheriff's Office</t>
  </si>
  <si>
    <t>Marion County Sheriff's Office</t>
  </si>
  <si>
    <t>Medford Police Department</t>
  </si>
  <si>
    <t>Multnomah County Sheriff's Office</t>
  </si>
  <si>
    <t>Oregon Counterdrug Support Program</t>
  </si>
  <si>
    <t xml:space="preserve">State          </t>
  </si>
  <si>
    <t>Oregon Department of Justice</t>
  </si>
  <si>
    <t>Oregon State Police</t>
  </si>
  <si>
    <t>Philomath Police Department</t>
  </si>
  <si>
    <t>Portland Police Bureau</t>
  </si>
  <si>
    <t>Rogue Area Drug Enforcement (RADE)</t>
  </si>
  <si>
    <t>Salem Police Department</t>
  </si>
  <si>
    <t>South Coast Interagency Narcotics Team</t>
  </si>
  <si>
    <t>Springfield Police Department</t>
  </si>
  <si>
    <t>Tigard Police Department</t>
  </si>
  <si>
    <t>Washington County Sheriff's Office</t>
  </si>
  <si>
    <t>West Linn Police Department</t>
  </si>
  <si>
    <t>Woodburn Police Department</t>
  </si>
  <si>
    <t>Oregon</t>
  </si>
  <si>
    <t>Fiscal Year 2015</t>
  </si>
  <si>
    <t>Equitable Sharing Payments of Cash and Sale Proceeds for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</si>
</sst>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5" displayName="Table45" ref="A3:E39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Oregon" altTextSummary="Oreg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45</v>
      </c>
      <c r="B1" s="15"/>
      <c r="C1" s="16"/>
      <c r="D1" s="16"/>
      <c r="E1" s="17"/>
      <c r="F1"/>
      <c r="G1"/>
      <c r="H1"/>
    </row>
    <row r="2" spans="1:8" x14ac:dyDescent="0.25">
      <c r="A2" s="18" t="s">
        <v>44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5773</v>
      </c>
      <c r="D4" s="9">
        <v>0</v>
      </c>
      <c r="E4" s="13">
        <f t="shared" ref="E4:E39" si="0">SUM(C4:D4)</f>
        <v>5773</v>
      </c>
    </row>
    <row r="5" spans="1:8" x14ac:dyDescent="0.25">
      <c r="A5" s="12" t="s">
        <v>7</v>
      </c>
      <c r="B5" s="10" t="s">
        <v>6</v>
      </c>
      <c r="C5" s="9">
        <v>14889</v>
      </c>
      <c r="D5" s="9">
        <v>3974</v>
      </c>
      <c r="E5" s="13">
        <f t="shared" si="0"/>
        <v>18863</v>
      </c>
    </row>
    <row r="6" spans="1:8" x14ac:dyDescent="0.25">
      <c r="A6" s="12" t="s">
        <v>8</v>
      </c>
      <c r="B6" s="10" t="s">
        <v>6</v>
      </c>
      <c r="C6" s="9">
        <v>19084</v>
      </c>
      <c r="D6" s="9">
        <v>2872</v>
      </c>
      <c r="E6" s="13">
        <f t="shared" si="0"/>
        <v>21956</v>
      </c>
    </row>
    <row r="7" spans="1:8" x14ac:dyDescent="0.25">
      <c r="A7" s="12" t="s">
        <v>9</v>
      </c>
      <c r="B7" s="10" t="s">
        <v>6</v>
      </c>
      <c r="C7" s="9">
        <v>1974</v>
      </c>
      <c r="D7" s="9">
        <v>0</v>
      </c>
      <c r="E7" s="13">
        <f t="shared" si="0"/>
        <v>1974</v>
      </c>
    </row>
    <row r="8" spans="1:8" x14ac:dyDescent="0.25">
      <c r="A8" s="12" t="s">
        <v>10</v>
      </c>
      <c r="B8" s="10" t="s">
        <v>6</v>
      </c>
      <c r="C8" s="9">
        <v>10393</v>
      </c>
      <c r="D8" s="9">
        <v>7663</v>
      </c>
      <c r="E8" s="13">
        <f t="shared" si="0"/>
        <v>18056</v>
      </c>
    </row>
    <row r="9" spans="1:8" ht="30" x14ac:dyDescent="0.25">
      <c r="A9" s="12" t="s">
        <v>11</v>
      </c>
      <c r="B9" s="10" t="s">
        <v>6</v>
      </c>
      <c r="C9" s="9">
        <v>251144</v>
      </c>
      <c r="D9" s="9">
        <v>15970</v>
      </c>
      <c r="E9" s="13">
        <f t="shared" si="0"/>
        <v>267114</v>
      </c>
    </row>
    <row r="10" spans="1:8" x14ac:dyDescent="0.25">
      <c r="A10" s="12" t="s">
        <v>12</v>
      </c>
      <c r="B10" s="10" t="s">
        <v>6</v>
      </c>
      <c r="C10" s="9">
        <v>13560</v>
      </c>
      <c r="D10" s="9">
        <v>0</v>
      </c>
      <c r="E10" s="13">
        <f t="shared" si="0"/>
        <v>13560</v>
      </c>
    </row>
    <row r="11" spans="1:8" x14ac:dyDescent="0.25">
      <c r="A11" s="12" t="s">
        <v>13</v>
      </c>
      <c r="B11" s="10" t="s">
        <v>6</v>
      </c>
      <c r="C11" s="9">
        <v>5967</v>
      </c>
      <c r="D11" s="9">
        <v>0</v>
      </c>
      <c r="E11" s="13">
        <f t="shared" si="0"/>
        <v>5967</v>
      </c>
    </row>
    <row r="12" spans="1:8" x14ac:dyDescent="0.25">
      <c r="A12" s="12" t="s">
        <v>14</v>
      </c>
      <c r="B12" s="10" t="s">
        <v>15</v>
      </c>
      <c r="C12" s="9">
        <v>76224</v>
      </c>
      <c r="D12" s="9">
        <v>12717</v>
      </c>
      <c r="E12" s="13">
        <f t="shared" si="0"/>
        <v>88941</v>
      </c>
    </row>
    <row r="13" spans="1:8" x14ac:dyDescent="0.25">
      <c r="A13" s="12" t="s">
        <v>16</v>
      </c>
      <c r="B13" s="10" t="s">
        <v>6</v>
      </c>
      <c r="C13" s="9">
        <v>87442</v>
      </c>
      <c r="D13" s="9">
        <v>0</v>
      </c>
      <c r="E13" s="13">
        <f t="shared" si="0"/>
        <v>87442</v>
      </c>
    </row>
    <row r="14" spans="1:8" x14ac:dyDescent="0.25">
      <c r="A14" s="12" t="s">
        <v>17</v>
      </c>
      <c r="B14" s="10" t="s">
        <v>6</v>
      </c>
      <c r="C14" s="9">
        <v>17847</v>
      </c>
      <c r="D14" s="9">
        <v>3211</v>
      </c>
      <c r="E14" s="13">
        <f t="shared" si="0"/>
        <v>21058</v>
      </c>
    </row>
    <row r="15" spans="1:8" x14ac:dyDescent="0.25">
      <c r="A15" s="12" t="s">
        <v>18</v>
      </c>
      <c r="B15" s="10" t="s">
        <v>6</v>
      </c>
      <c r="C15" s="9">
        <v>32624</v>
      </c>
      <c r="D15" s="9">
        <v>0</v>
      </c>
      <c r="E15" s="13">
        <f t="shared" si="0"/>
        <v>32624</v>
      </c>
    </row>
    <row r="16" spans="1:8" x14ac:dyDescent="0.25">
      <c r="A16" s="12" t="s">
        <v>19</v>
      </c>
      <c r="B16" s="10" t="s">
        <v>6</v>
      </c>
      <c r="C16" s="9">
        <v>0</v>
      </c>
      <c r="D16" s="9">
        <v>3278</v>
      </c>
      <c r="E16" s="13">
        <f t="shared" si="0"/>
        <v>3278</v>
      </c>
    </row>
    <row r="17" spans="1:5" x14ac:dyDescent="0.25">
      <c r="A17" s="12" t="s">
        <v>20</v>
      </c>
      <c r="B17" s="10" t="s">
        <v>6</v>
      </c>
      <c r="C17" s="9">
        <v>15903</v>
      </c>
      <c r="D17" s="9">
        <v>3102</v>
      </c>
      <c r="E17" s="13">
        <f t="shared" si="0"/>
        <v>19005</v>
      </c>
    </row>
    <row r="18" spans="1:5" x14ac:dyDescent="0.25">
      <c r="A18" s="12" t="s">
        <v>21</v>
      </c>
      <c r="B18" s="10" t="s">
        <v>6</v>
      </c>
      <c r="C18" s="9">
        <v>13167</v>
      </c>
      <c r="D18" s="9">
        <v>38931</v>
      </c>
      <c r="E18" s="13">
        <f t="shared" si="0"/>
        <v>52098</v>
      </c>
    </row>
    <row r="19" spans="1:5" x14ac:dyDescent="0.25">
      <c r="A19" s="12" t="s">
        <v>22</v>
      </c>
      <c r="B19" s="10" t="s">
        <v>6</v>
      </c>
      <c r="C19" s="9">
        <v>33633</v>
      </c>
      <c r="D19" s="9">
        <v>39379</v>
      </c>
      <c r="E19" s="13">
        <f t="shared" si="0"/>
        <v>73012</v>
      </c>
    </row>
    <row r="20" spans="1:5" x14ac:dyDescent="0.25">
      <c r="A20" s="12" t="s">
        <v>23</v>
      </c>
      <c r="B20" s="10" t="s">
        <v>6</v>
      </c>
      <c r="C20" s="9">
        <v>5580</v>
      </c>
      <c r="D20" s="9">
        <v>0</v>
      </c>
      <c r="E20" s="13">
        <f t="shared" si="0"/>
        <v>5580</v>
      </c>
    </row>
    <row r="21" spans="1:5" x14ac:dyDescent="0.25">
      <c r="A21" s="12" t="s">
        <v>24</v>
      </c>
      <c r="B21" s="10" t="s">
        <v>15</v>
      </c>
      <c r="C21" s="9">
        <v>23656</v>
      </c>
      <c r="D21" s="9">
        <v>1373</v>
      </c>
      <c r="E21" s="13">
        <f t="shared" si="0"/>
        <v>25029</v>
      </c>
    </row>
    <row r="22" spans="1:5" x14ac:dyDescent="0.25">
      <c r="A22" s="12" t="s">
        <v>25</v>
      </c>
      <c r="B22" s="10" t="s">
        <v>6</v>
      </c>
      <c r="C22" s="9">
        <v>27720</v>
      </c>
      <c r="D22" s="9">
        <v>0</v>
      </c>
      <c r="E22" s="13">
        <f t="shared" si="0"/>
        <v>27720</v>
      </c>
    </row>
    <row r="23" spans="1:5" x14ac:dyDescent="0.25">
      <c r="A23" s="12" t="s">
        <v>26</v>
      </c>
      <c r="B23" s="10" t="s">
        <v>6</v>
      </c>
      <c r="C23" s="9">
        <v>45568</v>
      </c>
      <c r="D23" s="9">
        <v>38931</v>
      </c>
      <c r="E23" s="13">
        <f t="shared" si="0"/>
        <v>84499</v>
      </c>
    </row>
    <row r="24" spans="1:5" x14ac:dyDescent="0.25">
      <c r="A24" s="12" t="s">
        <v>27</v>
      </c>
      <c r="B24" s="10" t="s">
        <v>6</v>
      </c>
      <c r="C24" s="9">
        <v>290294</v>
      </c>
      <c r="D24" s="9">
        <v>49812</v>
      </c>
      <c r="E24" s="13">
        <f t="shared" si="0"/>
        <v>340106</v>
      </c>
    </row>
    <row r="25" spans="1:5" x14ac:dyDescent="0.25">
      <c r="A25" s="12" t="s">
        <v>28</v>
      </c>
      <c r="B25" s="10" t="s">
        <v>6</v>
      </c>
      <c r="C25" s="9">
        <v>15199</v>
      </c>
      <c r="D25" s="9">
        <v>121631</v>
      </c>
      <c r="E25" s="13">
        <f t="shared" si="0"/>
        <v>136830</v>
      </c>
    </row>
    <row r="26" spans="1:5" x14ac:dyDescent="0.25">
      <c r="A26" s="12" t="s">
        <v>29</v>
      </c>
      <c r="B26" s="10" t="s">
        <v>30</v>
      </c>
      <c r="C26" s="9">
        <v>0</v>
      </c>
      <c r="D26" s="9">
        <v>2425</v>
      </c>
      <c r="E26" s="13">
        <f t="shared" si="0"/>
        <v>2425</v>
      </c>
    </row>
    <row r="27" spans="1:5" x14ac:dyDescent="0.25">
      <c r="A27" s="12" t="s">
        <v>31</v>
      </c>
      <c r="B27" s="10" t="s">
        <v>30</v>
      </c>
      <c r="C27" s="9">
        <v>45568</v>
      </c>
      <c r="D27" s="9">
        <v>994</v>
      </c>
      <c r="E27" s="13">
        <f t="shared" si="0"/>
        <v>46562</v>
      </c>
    </row>
    <row r="28" spans="1:5" x14ac:dyDescent="0.25">
      <c r="A28" s="12" t="s">
        <v>32</v>
      </c>
      <c r="B28" s="10" t="s">
        <v>30</v>
      </c>
      <c r="C28" s="9">
        <v>151316</v>
      </c>
      <c r="D28" s="9">
        <v>17244</v>
      </c>
      <c r="E28" s="13">
        <f t="shared" si="0"/>
        <v>168560</v>
      </c>
    </row>
    <row r="29" spans="1:5" x14ac:dyDescent="0.25">
      <c r="A29" s="12" t="s">
        <v>33</v>
      </c>
      <c r="B29" s="10" t="s">
        <v>6</v>
      </c>
      <c r="C29" s="9">
        <v>3211</v>
      </c>
      <c r="D29" s="9">
        <v>0</v>
      </c>
      <c r="E29" s="13">
        <f t="shared" si="0"/>
        <v>3211</v>
      </c>
    </row>
    <row r="30" spans="1:5" x14ac:dyDescent="0.25">
      <c r="A30" s="12" t="s">
        <v>34</v>
      </c>
      <c r="B30" s="10" t="s">
        <v>6</v>
      </c>
      <c r="C30" s="9">
        <v>228229</v>
      </c>
      <c r="D30" s="9">
        <v>80869</v>
      </c>
      <c r="E30" s="13">
        <f t="shared" si="0"/>
        <v>309098</v>
      </c>
    </row>
    <row r="31" spans="1:5" x14ac:dyDescent="0.25">
      <c r="A31" s="12" t="s">
        <v>35</v>
      </c>
      <c r="B31" s="10" t="s">
        <v>15</v>
      </c>
      <c r="C31" s="9">
        <v>108244</v>
      </c>
      <c r="D31" s="9">
        <v>45170</v>
      </c>
      <c r="E31" s="13">
        <f t="shared" si="0"/>
        <v>153414</v>
      </c>
    </row>
    <row r="32" spans="1:5" x14ac:dyDescent="0.25">
      <c r="A32" s="12" t="s">
        <v>36</v>
      </c>
      <c r="B32" s="10" t="s">
        <v>6</v>
      </c>
      <c r="C32" s="9">
        <v>120948</v>
      </c>
      <c r="D32" s="9">
        <v>18627</v>
      </c>
      <c r="E32" s="13">
        <f t="shared" si="0"/>
        <v>139575</v>
      </c>
    </row>
    <row r="33" spans="1:5" x14ac:dyDescent="0.25">
      <c r="A33" s="12" t="s">
        <v>37</v>
      </c>
      <c r="B33" s="10" t="s">
        <v>15</v>
      </c>
      <c r="C33" s="9">
        <v>0</v>
      </c>
      <c r="D33" s="9">
        <v>55438</v>
      </c>
      <c r="E33" s="13">
        <f t="shared" si="0"/>
        <v>55438</v>
      </c>
    </row>
    <row r="34" spans="1:5" x14ac:dyDescent="0.25">
      <c r="A34" s="12" t="s">
        <v>38</v>
      </c>
      <c r="B34" s="10" t="s">
        <v>6</v>
      </c>
      <c r="C34" s="9">
        <v>48621</v>
      </c>
      <c r="D34" s="9">
        <v>30410</v>
      </c>
      <c r="E34" s="13">
        <f t="shared" si="0"/>
        <v>79031</v>
      </c>
    </row>
    <row r="35" spans="1:5" x14ac:dyDescent="0.25">
      <c r="A35" s="12" t="s">
        <v>39</v>
      </c>
      <c r="B35" s="10" t="s">
        <v>6</v>
      </c>
      <c r="C35" s="9">
        <v>102803</v>
      </c>
      <c r="D35" s="9">
        <v>18325</v>
      </c>
      <c r="E35" s="13">
        <f t="shared" si="0"/>
        <v>121128</v>
      </c>
    </row>
    <row r="36" spans="1:5" x14ac:dyDescent="0.25">
      <c r="A36" s="12" t="s">
        <v>40</v>
      </c>
      <c r="B36" s="10" t="s">
        <v>6</v>
      </c>
      <c r="C36" s="9">
        <v>25939</v>
      </c>
      <c r="D36" s="9">
        <v>5205</v>
      </c>
      <c r="E36" s="13">
        <f t="shared" si="0"/>
        <v>31144</v>
      </c>
    </row>
    <row r="37" spans="1:5" x14ac:dyDescent="0.25">
      <c r="A37" s="12" t="s">
        <v>41</v>
      </c>
      <c r="B37" s="10" t="s">
        <v>6</v>
      </c>
      <c r="C37" s="9">
        <v>2846</v>
      </c>
      <c r="D37" s="9">
        <v>7130</v>
      </c>
      <c r="E37" s="13">
        <f t="shared" si="0"/>
        <v>9976</v>
      </c>
    </row>
    <row r="38" spans="1:5" x14ac:dyDescent="0.25">
      <c r="A38" s="12" t="s">
        <v>42</v>
      </c>
      <c r="B38" s="10" t="s">
        <v>6</v>
      </c>
      <c r="C38" s="9">
        <v>0</v>
      </c>
      <c r="D38" s="9">
        <v>2595</v>
      </c>
      <c r="E38" s="13">
        <f t="shared" si="0"/>
        <v>2595</v>
      </c>
    </row>
    <row r="39" spans="1:5" x14ac:dyDescent="0.25">
      <c r="A39" s="5" t="s">
        <v>43</v>
      </c>
      <c r="B39" s="6" t="s">
        <v>4</v>
      </c>
      <c r="C39" s="7">
        <f>SUM(C4:C38)</f>
        <v>1845366</v>
      </c>
      <c r="D39" s="7">
        <f>SUM(D4:D38)</f>
        <v>627276</v>
      </c>
      <c r="E39" s="8">
        <f t="shared" si="0"/>
        <v>2472642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Oregon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Oregon FY2015</dc:title>
  <dc:creator>Asset Forfeiture Management Staff</dc:creator>
  <cp:lastModifiedBy>Barbara Ferencz</cp:lastModifiedBy>
  <cp:lastPrinted>2015-11-16T20:29:25Z</cp:lastPrinted>
  <dcterms:created xsi:type="dcterms:W3CDTF">2015-11-16T20:28:10Z</dcterms:created>
  <dcterms:modified xsi:type="dcterms:W3CDTF">2015-11-29T19:26:29Z</dcterms:modified>
</cp:coreProperties>
</file>