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45" windowWidth="21870" windowHeight="7380"/>
  </bookViews>
  <sheets>
    <sheet name="Wisconsin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0" i="1" l="1"/>
  <c r="C80" i="1"/>
  <c r="E80" i="1" s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<sst xmlns="http://schemas.openxmlformats.org/spreadsheetml/2006/main" count="161" uniqueCount="87">
  <si>
    <t>Agency Name</t>
  </si>
  <si>
    <t>Agency Type</t>
  </si>
  <si>
    <t>Cash Value</t>
  </si>
  <si>
    <t>Sales Proceeds</t>
  </si>
  <si>
    <t>Totals</t>
  </si>
  <si>
    <t>Adams County Sheriff's Office</t>
  </si>
  <si>
    <t xml:space="preserve">Local          </t>
  </si>
  <si>
    <t>Appleton Police Department</t>
  </si>
  <si>
    <t>Ashwaubenon Public Safety - Police</t>
  </si>
  <si>
    <t>Barron County Sheriff's Department</t>
  </si>
  <si>
    <t>Brown County Sheriff Drug Task Force</t>
  </si>
  <si>
    <t>Brown County Sheriff's Office</t>
  </si>
  <si>
    <t>Calumet County Sheriff's Office</t>
  </si>
  <si>
    <t>City Of Beloit Police Department</t>
  </si>
  <si>
    <t>City of De Pere Police Department</t>
  </si>
  <si>
    <t>City Of Hayward Police Department</t>
  </si>
  <si>
    <t>Columbia County Sheriff's Department</t>
  </si>
  <si>
    <t>Cudahy Police Department</t>
  </si>
  <si>
    <t>Dane County Narcotics Task Force</t>
  </si>
  <si>
    <t xml:space="preserve">Task Force     </t>
  </si>
  <si>
    <t>Dane County Sheriff's Office</t>
  </si>
  <si>
    <t>Douglas County Sheriff</t>
  </si>
  <si>
    <t>Fond Du Lac Police Department</t>
  </si>
  <si>
    <t>Forest County Sheriff's Office</t>
  </si>
  <si>
    <t>Glendale Police Department</t>
  </si>
  <si>
    <t>Green Bay Police Department</t>
  </si>
  <si>
    <t>Greenfield Police Department</t>
  </si>
  <si>
    <t>Janesville Police Department</t>
  </si>
  <si>
    <t>Jefferson County Drug Task Force</t>
  </si>
  <si>
    <t>Juneau County Sheriff's Department</t>
  </si>
  <si>
    <t>Kenosha Drug Operations Group</t>
  </si>
  <si>
    <t>Kenosha Police Department</t>
  </si>
  <si>
    <t>Lake Winnebago Area Metropolitan Enforcement Group (MEG) - Drug Unit</t>
  </si>
  <si>
    <t>Manitowoc County Metropolitan Drug Unit</t>
  </si>
  <si>
    <t>Marathon County Sheriff's Department</t>
  </si>
  <si>
    <t>Milwaukee County Sheriff's Office</t>
  </si>
  <si>
    <t>Milwaukee Metropolitan Drug Enforcement Group</t>
  </si>
  <si>
    <t>Milwaukee Police Department</t>
  </si>
  <si>
    <t>Monona Police Department</t>
  </si>
  <si>
    <t>Mount Pleasant Police Department</t>
  </si>
  <si>
    <t>New Berlin Police Department</t>
  </si>
  <si>
    <t>New Holstein Police Department</t>
  </si>
  <si>
    <t>Northeast Tri-County Drug Enforcement Group</t>
  </si>
  <si>
    <t>Oak Creek Police Department</t>
  </si>
  <si>
    <t>Oshkosh Police Department</t>
  </si>
  <si>
    <t>Osseo Police Department</t>
  </si>
  <si>
    <t>Outagamie County Sheriff's Office</t>
  </si>
  <si>
    <t>Ozaukee County Sheriff's Office</t>
  </si>
  <si>
    <t>Pierce County Sheriff's Department</t>
  </si>
  <si>
    <t>Pleasant Prairie Police Department</t>
  </si>
  <si>
    <t>Polk County Sheriff's Department</t>
  </si>
  <si>
    <t>Racine County District Attorney's Office</t>
  </si>
  <si>
    <t>Racine County Sheriff's Office - Metropolitan Drug Unit</t>
  </si>
  <si>
    <t>Racine Police Department</t>
  </si>
  <si>
    <t>Richland - Iowa - Grant Drug Task Force</t>
  </si>
  <si>
    <t>Rock County Sheriff's Office</t>
  </si>
  <si>
    <t>Saint Croix County District Attorney's Office</t>
  </si>
  <si>
    <t>Saint Croix County Sheriff's Office</t>
  </si>
  <si>
    <t>Sauk County Sheriff's Office</t>
  </si>
  <si>
    <t>Shawano County Sheriff's Department</t>
  </si>
  <si>
    <t>Sheboygan County Sheriff's Office</t>
  </si>
  <si>
    <t>Sheboygan Police Department</t>
  </si>
  <si>
    <t>Somerset Police Department</t>
  </si>
  <si>
    <t>Stevens Point Police Department</t>
  </si>
  <si>
    <t>Superior Police Department</t>
  </si>
  <si>
    <t>Taylor County Sheriff's Department</t>
  </si>
  <si>
    <t xml:space="preserve">State          </t>
  </si>
  <si>
    <t>Town Of Madison Police Department</t>
  </si>
  <si>
    <t>Town Of Menasha Police Department</t>
  </si>
  <si>
    <t>Walworth County Drug Enforcement Unit</t>
  </si>
  <si>
    <t>Walworth County Sheriff's Office</t>
  </si>
  <si>
    <t xml:space="preserve">Washington County Multi-Jurisdiction Drug Enforcement Group (MJDG) </t>
  </si>
  <si>
    <t>Waukesha County Metropolitan Drug Unit</t>
  </si>
  <si>
    <t>Waukesha County Sheriff's Department</t>
  </si>
  <si>
    <t>Waushara County Sheriff's Office</t>
  </si>
  <si>
    <t>Wauwatosa Police Department</t>
  </si>
  <si>
    <t>West Allis Police Department</t>
  </si>
  <si>
    <t>West Bend Police Department</t>
  </si>
  <si>
    <t>West Central Drug Task Force</t>
  </si>
  <si>
    <t>West Central Metropolitan Enforcement Group</t>
  </si>
  <si>
    <t>Wisconsin Dells Police Department</t>
  </si>
  <si>
    <t>Wisconsin Department Of Justice</t>
  </si>
  <si>
    <t>Wisconsin National Guard Drug Control Program</t>
  </si>
  <si>
    <t xml:space="preserve">Wisconsin State Patrol - Department Of Transportation </t>
  </si>
  <si>
    <t>Wisconsin</t>
  </si>
  <si>
    <t>Fiscal Year 2015</t>
  </si>
  <si>
    <t>Equitable Sharing Payments of Cash and Sale Proceeds for Wisconsin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</si>
</sst>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right" wrapText="1"/>
    </xf>
    <xf numFmtId="0" fontId="2" fillId="4" borderId="8" xfId="0" applyFont="1" applyFill="1" applyBorder="1"/>
    <xf numFmtId="164" fontId="2" fillId="4" borderId="8" xfId="0" applyNumberFormat="1" applyFont="1" applyFill="1" applyBorder="1"/>
    <xf numFmtId="164" fontId="2" fillId="4" borderId="9" xfId="0" applyNumberFormat="1" applyFont="1" applyFill="1" applyBorder="1"/>
    <xf numFmtId="164" fontId="0" fillId="3" borderId="5" xfId="0" applyNumberFormat="1" applyFont="1" applyFill="1" applyBorder="1"/>
    <xf numFmtId="0" fontId="0" fillId="3" borderId="5" xfId="0" applyFont="1" applyFill="1" applyBorder="1"/>
    <xf numFmtId="0" fontId="0" fillId="0" borderId="0" xfId="0" applyFont="1"/>
    <xf numFmtId="0" fontId="0" fillId="3" borderId="4" xfId="0" applyFont="1" applyFill="1" applyBorder="1" applyAlignment="1">
      <alignment wrapText="1"/>
    </xf>
    <xf numFmtId="164" fontId="0" fillId="3" borderId="6" xfId="0" applyNumberFormat="1" applyFont="1" applyFill="1" applyBorder="1"/>
    <xf numFmtId="0" fontId="3" fillId="0" borderId="10" xfId="0" applyFont="1" applyFill="1" applyBorder="1" applyAlignment="1"/>
    <xf numFmtId="0" fontId="0" fillId="0" borderId="11" xfId="0" applyFont="1" applyBorder="1"/>
    <xf numFmtId="164" fontId="0" fillId="0" borderId="11" xfId="0" applyNumberFormat="1" applyFont="1" applyBorder="1"/>
    <xf numFmtId="164" fontId="0" fillId="0" borderId="12" xfId="0" applyNumberFormat="1" applyFont="1" applyBorder="1"/>
    <xf numFmtId="0" fontId="2" fillId="0" borderId="13" xfId="0" applyFont="1" applyFill="1" applyBorder="1"/>
    <xf numFmtId="0" fontId="0" fillId="0" borderId="14" xfId="0" applyFont="1" applyBorder="1"/>
    <xf numFmtId="164" fontId="0" fillId="0" borderId="14" xfId="0" applyNumberFormat="1" applyFont="1" applyBorder="1"/>
    <xf numFmtId="164" fontId="0" fillId="0" borderId="15" xfId="0" applyNumberFormat="1" applyFont="1" applyBorder="1"/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/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theme="2"/>
        </right>
        <top style="thin">
          <color theme="2"/>
        </top>
        <bottom style="thin">
          <color theme="2"/>
        </bottom>
      </border>
    </dxf>
    <dxf>
      <border outline="0">
        <top style="thin">
          <color theme="2"/>
        </top>
      </border>
    </dxf>
    <dxf>
      <border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59" displayName="Table59" ref="A3:E80" totalsRowShown="0" headerRowDxfId="9" dataDxfId="7" headerRowBorderDxfId="8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Wisconsin" altTextSummary="Wisconsin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/>
  </sheetViews>
  <sheetFormatPr defaultRowHeight="15" x14ac:dyDescent="0.25"/>
  <cols>
    <col min="1" max="1" width="55.7109375" style="11" customWidth="1"/>
    <col min="2" max="5" width="14.7109375" style="11" customWidth="1"/>
    <col min="6" max="16384" width="9.140625" style="11"/>
  </cols>
  <sheetData>
    <row r="1" spans="1:8" ht="18.75" x14ac:dyDescent="0.3">
      <c r="A1" s="14" t="s">
        <v>86</v>
      </c>
      <c r="B1" s="15"/>
      <c r="C1" s="16"/>
      <c r="D1" s="16"/>
      <c r="E1" s="17"/>
      <c r="F1"/>
      <c r="G1"/>
      <c r="H1"/>
    </row>
    <row r="2" spans="1:8" x14ac:dyDescent="0.25">
      <c r="A2" s="18" t="s">
        <v>85</v>
      </c>
      <c r="B2" s="19"/>
      <c r="C2" s="20"/>
      <c r="D2" s="20"/>
      <c r="E2" s="21"/>
      <c r="F2"/>
      <c r="G2"/>
      <c r="H2"/>
    </row>
    <row r="3" spans="1:8" x14ac:dyDescent="0.25">
      <c r="A3" s="1" t="s">
        <v>0</v>
      </c>
      <c r="B3" s="2" t="s">
        <v>1</v>
      </c>
      <c r="C3" s="3" t="s">
        <v>2</v>
      </c>
      <c r="D3" s="3" t="s">
        <v>3</v>
      </c>
      <c r="E3" s="4" t="s">
        <v>4</v>
      </c>
    </row>
    <row r="4" spans="1:8" x14ac:dyDescent="0.25">
      <c r="A4" s="12" t="s">
        <v>5</v>
      </c>
      <c r="B4" s="10" t="s">
        <v>6</v>
      </c>
      <c r="C4" s="9">
        <v>0</v>
      </c>
      <c r="D4" s="9">
        <v>15228</v>
      </c>
      <c r="E4" s="13">
        <f t="shared" ref="E4:E68" si="0">SUM(C4:D4)</f>
        <v>15228</v>
      </c>
    </row>
    <row r="5" spans="1:8" x14ac:dyDescent="0.25">
      <c r="A5" s="12" t="s">
        <v>7</v>
      </c>
      <c r="B5" s="10" t="s">
        <v>6</v>
      </c>
      <c r="C5" s="9">
        <v>6260</v>
      </c>
      <c r="D5" s="9">
        <v>0</v>
      </c>
      <c r="E5" s="13">
        <f t="shared" si="0"/>
        <v>6260</v>
      </c>
    </row>
    <row r="6" spans="1:8" x14ac:dyDescent="0.25">
      <c r="A6" s="12" t="s">
        <v>8</v>
      </c>
      <c r="B6" s="10" t="s">
        <v>6</v>
      </c>
      <c r="C6" s="9">
        <v>10112</v>
      </c>
      <c r="D6" s="9">
        <v>0</v>
      </c>
      <c r="E6" s="13">
        <f t="shared" si="0"/>
        <v>10112</v>
      </c>
    </row>
    <row r="7" spans="1:8" x14ac:dyDescent="0.25">
      <c r="A7" s="12" t="s">
        <v>9</v>
      </c>
      <c r="B7" s="10" t="s">
        <v>6</v>
      </c>
      <c r="C7" s="9">
        <v>9117</v>
      </c>
      <c r="D7" s="9">
        <v>3677</v>
      </c>
      <c r="E7" s="13">
        <f t="shared" si="0"/>
        <v>12794</v>
      </c>
    </row>
    <row r="8" spans="1:8" x14ac:dyDescent="0.25">
      <c r="A8" s="12" t="s">
        <v>10</v>
      </c>
      <c r="B8" s="10" t="s">
        <v>6</v>
      </c>
      <c r="C8" s="9">
        <v>246782</v>
      </c>
      <c r="D8" s="9">
        <v>22953</v>
      </c>
      <c r="E8" s="13">
        <f t="shared" si="0"/>
        <v>269735</v>
      </c>
    </row>
    <row r="9" spans="1:8" x14ac:dyDescent="0.25">
      <c r="A9" s="12" t="s">
        <v>11</v>
      </c>
      <c r="B9" s="10" t="s">
        <v>6</v>
      </c>
      <c r="C9" s="9">
        <v>10605</v>
      </c>
      <c r="D9" s="9">
        <v>0</v>
      </c>
      <c r="E9" s="13">
        <f t="shared" si="0"/>
        <v>10605</v>
      </c>
    </row>
    <row r="10" spans="1:8" x14ac:dyDescent="0.25">
      <c r="A10" s="12" t="s">
        <v>12</v>
      </c>
      <c r="B10" s="10" t="s">
        <v>6</v>
      </c>
      <c r="C10" s="9">
        <v>5629</v>
      </c>
      <c r="D10" s="9">
        <v>0</v>
      </c>
      <c r="E10" s="13">
        <f t="shared" si="0"/>
        <v>5629</v>
      </c>
    </row>
    <row r="11" spans="1:8" x14ac:dyDescent="0.25">
      <c r="A11" s="12" t="s">
        <v>13</v>
      </c>
      <c r="B11" s="10" t="s">
        <v>6</v>
      </c>
      <c r="C11" s="9">
        <v>2135</v>
      </c>
      <c r="D11" s="9">
        <v>0</v>
      </c>
      <c r="E11" s="13">
        <f t="shared" si="0"/>
        <v>2135</v>
      </c>
    </row>
    <row r="12" spans="1:8" x14ac:dyDescent="0.25">
      <c r="A12" s="12" t="s">
        <v>14</v>
      </c>
      <c r="B12" s="10" t="s">
        <v>6</v>
      </c>
      <c r="C12" s="9">
        <v>3903</v>
      </c>
      <c r="D12" s="9">
        <v>0</v>
      </c>
      <c r="E12" s="13">
        <f t="shared" si="0"/>
        <v>3903</v>
      </c>
    </row>
    <row r="13" spans="1:8" x14ac:dyDescent="0.25">
      <c r="A13" s="12" t="s">
        <v>15</v>
      </c>
      <c r="B13" s="10" t="s">
        <v>6</v>
      </c>
      <c r="C13" s="9">
        <v>9817</v>
      </c>
      <c r="D13" s="9">
        <v>9089</v>
      </c>
      <c r="E13" s="13">
        <f t="shared" si="0"/>
        <v>18906</v>
      </c>
    </row>
    <row r="14" spans="1:8" x14ac:dyDescent="0.25">
      <c r="A14" s="12" t="s">
        <v>16</v>
      </c>
      <c r="B14" s="10" t="s">
        <v>6</v>
      </c>
      <c r="C14" s="9">
        <v>55663</v>
      </c>
      <c r="D14" s="9">
        <v>0</v>
      </c>
      <c r="E14" s="13">
        <f t="shared" si="0"/>
        <v>55663</v>
      </c>
    </row>
    <row r="15" spans="1:8" x14ac:dyDescent="0.25">
      <c r="A15" s="12" t="s">
        <v>17</v>
      </c>
      <c r="B15" s="10" t="s">
        <v>6</v>
      </c>
      <c r="C15" s="9">
        <v>1713</v>
      </c>
      <c r="D15" s="9">
        <v>0</v>
      </c>
      <c r="E15" s="13">
        <f t="shared" si="0"/>
        <v>1713</v>
      </c>
    </row>
    <row r="16" spans="1:8" x14ac:dyDescent="0.25">
      <c r="A16" s="12" t="s">
        <v>18</v>
      </c>
      <c r="B16" s="10" t="s">
        <v>19</v>
      </c>
      <c r="C16" s="9">
        <v>203604</v>
      </c>
      <c r="D16" s="9">
        <v>10440</v>
      </c>
      <c r="E16" s="13">
        <f t="shared" si="0"/>
        <v>214044</v>
      </c>
    </row>
    <row r="17" spans="1:5" x14ac:dyDescent="0.25">
      <c r="A17" s="12" t="s">
        <v>20</v>
      </c>
      <c r="B17" s="10" t="s">
        <v>6</v>
      </c>
      <c r="C17" s="9">
        <v>48748</v>
      </c>
      <c r="D17" s="9">
        <v>0</v>
      </c>
      <c r="E17" s="13">
        <f t="shared" si="0"/>
        <v>48748</v>
      </c>
    </row>
    <row r="18" spans="1:5" x14ac:dyDescent="0.25">
      <c r="A18" s="12" t="s">
        <v>21</v>
      </c>
      <c r="B18" s="10" t="s">
        <v>6</v>
      </c>
      <c r="C18" s="9">
        <v>23320</v>
      </c>
      <c r="D18" s="9">
        <v>0</v>
      </c>
      <c r="E18" s="13">
        <f t="shared" si="0"/>
        <v>23320</v>
      </c>
    </row>
    <row r="19" spans="1:5" x14ac:dyDescent="0.25">
      <c r="A19" s="12" t="s">
        <v>22</v>
      </c>
      <c r="B19" s="10" t="s">
        <v>6</v>
      </c>
      <c r="C19" s="9">
        <v>5800</v>
      </c>
      <c r="D19" s="9">
        <v>0</v>
      </c>
      <c r="E19" s="13">
        <f t="shared" si="0"/>
        <v>5800</v>
      </c>
    </row>
    <row r="20" spans="1:5" x14ac:dyDescent="0.25">
      <c r="A20" s="12" t="s">
        <v>23</v>
      </c>
      <c r="B20" s="10" t="s">
        <v>6</v>
      </c>
      <c r="C20" s="9">
        <v>1298</v>
      </c>
      <c r="D20" s="9">
        <v>0</v>
      </c>
      <c r="E20" s="13">
        <f t="shared" si="0"/>
        <v>1298</v>
      </c>
    </row>
    <row r="21" spans="1:5" x14ac:dyDescent="0.25">
      <c r="A21" s="12" t="s">
        <v>24</v>
      </c>
      <c r="B21" s="10" t="s">
        <v>6</v>
      </c>
      <c r="C21" s="9">
        <v>12240</v>
      </c>
      <c r="D21" s="9">
        <v>0</v>
      </c>
      <c r="E21" s="13">
        <f t="shared" si="0"/>
        <v>12240</v>
      </c>
    </row>
    <row r="22" spans="1:5" x14ac:dyDescent="0.25">
      <c r="A22" s="12" t="s">
        <v>25</v>
      </c>
      <c r="B22" s="10" t="s">
        <v>6</v>
      </c>
      <c r="C22" s="9">
        <v>61321</v>
      </c>
      <c r="D22" s="9">
        <v>0</v>
      </c>
      <c r="E22" s="13">
        <f t="shared" si="0"/>
        <v>61321</v>
      </c>
    </row>
    <row r="23" spans="1:5" x14ac:dyDescent="0.25">
      <c r="A23" s="12" t="s">
        <v>26</v>
      </c>
      <c r="B23" s="10" t="s">
        <v>6</v>
      </c>
      <c r="C23" s="9">
        <v>4229</v>
      </c>
      <c r="D23" s="9">
        <v>104</v>
      </c>
      <c r="E23" s="13">
        <f t="shared" si="0"/>
        <v>4333</v>
      </c>
    </row>
    <row r="24" spans="1:5" x14ac:dyDescent="0.25">
      <c r="A24" s="12" t="s">
        <v>27</v>
      </c>
      <c r="B24" s="10" t="s">
        <v>6</v>
      </c>
      <c r="C24" s="9">
        <v>157080</v>
      </c>
      <c r="D24" s="9">
        <v>7360</v>
      </c>
      <c r="E24" s="13">
        <f t="shared" si="0"/>
        <v>164440</v>
      </c>
    </row>
    <row r="25" spans="1:5" x14ac:dyDescent="0.25">
      <c r="A25" s="12" t="s">
        <v>28</v>
      </c>
      <c r="B25" s="10" t="s">
        <v>19</v>
      </c>
      <c r="C25" s="9">
        <v>3240</v>
      </c>
      <c r="D25" s="9">
        <v>0</v>
      </c>
      <c r="E25" s="13">
        <f t="shared" si="0"/>
        <v>3240</v>
      </c>
    </row>
    <row r="26" spans="1:5" x14ac:dyDescent="0.25">
      <c r="A26" s="12" t="s">
        <v>29</v>
      </c>
      <c r="B26" s="10" t="s">
        <v>6</v>
      </c>
      <c r="C26" s="9">
        <v>2548</v>
      </c>
      <c r="D26" s="9">
        <v>0</v>
      </c>
      <c r="E26" s="13">
        <f t="shared" si="0"/>
        <v>2548</v>
      </c>
    </row>
    <row r="27" spans="1:5" x14ac:dyDescent="0.25">
      <c r="A27" s="12" t="s">
        <v>30</v>
      </c>
      <c r="B27" s="10" t="s">
        <v>19</v>
      </c>
      <c r="C27" s="9">
        <v>17881</v>
      </c>
      <c r="D27" s="9">
        <v>194246</v>
      </c>
      <c r="E27" s="13">
        <f t="shared" si="0"/>
        <v>212127</v>
      </c>
    </row>
    <row r="28" spans="1:5" x14ac:dyDescent="0.25">
      <c r="A28" s="12" t="s">
        <v>31</v>
      </c>
      <c r="B28" s="10" t="s">
        <v>6</v>
      </c>
      <c r="C28" s="9">
        <v>2101</v>
      </c>
      <c r="D28" s="9">
        <v>0</v>
      </c>
      <c r="E28" s="13">
        <f t="shared" si="0"/>
        <v>2101</v>
      </c>
    </row>
    <row r="29" spans="1:5" ht="30" x14ac:dyDescent="0.25">
      <c r="A29" s="12" t="s">
        <v>32</v>
      </c>
      <c r="B29" s="10" t="s">
        <v>19</v>
      </c>
      <c r="C29" s="9">
        <v>61848</v>
      </c>
      <c r="D29" s="9">
        <v>5130</v>
      </c>
      <c r="E29" s="13">
        <f t="shared" si="0"/>
        <v>66978</v>
      </c>
    </row>
    <row r="30" spans="1:5" x14ac:dyDescent="0.25">
      <c r="A30" s="12" t="s">
        <v>33</v>
      </c>
      <c r="B30" s="10" t="s">
        <v>19</v>
      </c>
      <c r="C30" s="9">
        <v>29315</v>
      </c>
      <c r="D30" s="9">
        <v>31039</v>
      </c>
      <c r="E30" s="13">
        <f t="shared" si="0"/>
        <v>60354</v>
      </c>
    </row>
    <row r="31" spans="1:5" x14ac:dyDescent="0.25">
      <c r="A31" s="12" t="s">
        <v>34</v>
      </c>
      <c r="B31" s="10" t="s">
        <v>6</v>
      </c>
      <c r="C31" s="9">
        <v>3840</v>
      </c>
      <c r="D31" s="9">
        <v>0</v>
      </c>
      <c r="E31" s="13">
        <f t="shared" si="0"/>
        <v>3840</v>
      </c>
    </row>
    <row r="32" spans="1:5" x14ac:dyDescent="0.25">
      <c r="A32" s="12" t="s">
        <v>35</v>
      </c>
      <c r="B32" s="10" t="s">
        <v>6</v>
      </c>
      <c r="C32" s="9">
        <v>49542</v>
      </c>
      <c r="D32" s="9">
        <v>10863</v>
      </c>
      <c r="E32" s="13">
        <f t="shared" si="0"/>
        <v>60405</v>
      </c>
    </row>
    <row r="33" spans="1:5" x14ac:dyDescent="0.25">
      <c r="A33" s="12" t="s">
        <v>36</v>
      </c>
      <c r="B33" s="10" t="s">
        <v>19</v>
      </c>
      <c r="C33" s="9">
        <v>27649</v>
      </c>
      <c r="D33" s="9">
        <v>3332</v>
      </c>
      <c r="E33" s="13">
        <f t="shared" si="0"/>
        <v>30981</v>
      </c>
    </row>
    <row r="34" spans="1:5" x14ac:dyDescent="0.25">
      <c r="A34" s="12" t="s">
        <v>37</v>
      </c>
      <c r="B34" s="10" t="s">
        <v>6</v>
      </c>
      <c r="C34" s="9">
        <v>396381</v>
      </c>
      <c r="D34" s="9">
        <v>266287</v>
      </c>
      <c r="E34" s="13">
        <f t="shared" si="0"/>
        <v>662668</v>
      </c>
    </row>
    <row r="35" spans="1:5" x14ac:dyDescent="0.25">
      <c r="A35" s="12" t="s">
        <v>38</v>
      </c>
      <c r="B35" s="10" t="s">
        <v>6</v>
      </c>
      <c r="C35" s="9">
        <v>4797</v>
      </c>
      <c r="D35" s="9">
        <v>0</v>
      </c>
      <c r="E35" s="13">
        <f t="shared" si="0"/>
        <v>4797</v>
      </c>
    </row>
    <row r="36" spans="1:5" x14ac:dyDescent="0.25">
      <c r="A36" s="12" t="s">
        <v>39</v>
      </c>
      <c r="B36" s="10" t="s">
        <v>6</v>
      </c>
      <c r="C36" s="9">
        <v>207</v>
      </c>
      <c r="D36" s="9">
        <v>0</v>
      </c>
      <c r="E36" s="13">
        <f t="shared" si="0"/>
        <v>207</v>
      </c>
    </row>
    <row r="37" spans="1:5" x14ac:dyDescent="0.25">
      <c r="A37" s="12" t="s">
        <v>40</v>
      </c>
      <c r="B37" s="10" t="s">
        <v>6</v>
      </c>
      <c r="C37" s="9">
        <v>36106</v>
      </c>
      <c r="D37" s="9">
        <v>74046</v>
      </c>
      <c r="E37" s="13">
        <f t="shared" si="0"/>
        <v>110152</v>
      </c>
    </row>
    <row r="38" spans="1:5" x14ac:dyDescent="0.25">
      <c r="A38" s="12" t="s">
        <v>41</v>
      </c>
      <c r="B38" s="10" t="s">
        <v>6</v>
      </c>
      <c r="C38" s="9">
        <v>5629</v>
      </c>
      <c r="D38" s="9">
        <v>0</v>
      </c>
      <c r="E38" s="13">
        <f t="shared" si="0"/>
        <v>5629</v>
      </c>
    </row>
    <row r="39" spans="1:5" x14ac:dyDescent="0.25">
      <c r="A39" s="12" t="s">
        <v>42</v>
      </c>
      <c r="B39" s="10" t="s">
        <v>19</v>
      </c>
      <c r="C39" s="9">
        <v>5368</v>
      </c>
      <c r="D39" s="9">
        <v>0</v>
      </c>
      <c r="E39" s="13">
        <f t="shared" si="0"/>
        <v>5368</v>
      </c>
    </row>
    <row r="40" spans="1:5" x14ac:dyDescent="0.25">
      <c r="A40" s="12" t="s">
        <v>43</v>
      </c>
      <c r="B40" s="10" t="s">
        <v>6</v>
      </c>
      <c r="C40" s="9">
        <v>15173</v>
      </c>
      <c r="D40" s="9">
        <v>12866</v>
      </c>
      <c r="E40" s="13">
        <f t="shared" si="0"/>
        <v>28039</v>
      </c>
    </row>
    <row r="41" spans="1:5" x14ac:dyDescent="0.25">
      <c r="A41" s="12" t="s">
        <v>44</v>
      </c>
      <c r="B41" s="10" t="s">
        <v>6</v>
      </c>
      <c r="C41" s="9">
        <v>6720</v>
      </c>
      <c r="D41" s="9">
        <v>21168</v>
      </c>
      <c r="E41" s="13">
        <f t="shared" si="0"/>
        <v>27888</v>
      </c>
    </row>
    <row r="42" spans="1:5" x14ac:dyDescent="0.25">
      <c r="A42" s="12" t="s">
        <v>45</v>
      </c>
      <c r="B42" s="10" t="s">
        <v>6</v>
      </c>
      <c r="C42" s="9">
        <v>3119</v>
      </c>
      <c r="D42" s="9">
        <v>0</v>
      </c>
      <c r="E42" s="13">
        <f t="shared" si="0"/>
        <v>3119</v>
      </c>
    </row>
    <row r="43" spans="1:5" x14ac:dyDescent="0.25">
      <c r="A43" s="12" t="s">
        <v>46</v>
      </c>
      <c r="B43" s="10" t="s">
        <v>6</v>
      </c>
      <c r="C43" s="9">
        <v>3364</v>
      </c>
      <c r="D43" s="9">
        <v>0</v>
      </c>
      <c r="E43" s="13">
        <f t="shared" si="0"/>
        <v>3364</v>
      </c>
    </row>
    <row r="44" spans="1:5" x14ac:dyDescent="0.25">
      <c r="A44" s="12" t="s">
        <v>47</v>
      </c>
      <c r="B44" s="10" t="s">
        <v>6</v>
      </c>
      <c r="C44" s="9">
        <v>3971</v>
      </c>
      <c r="D44" s="9">
        <v>4142</v>
      </c>
      <c r="E44" s="13">
        <f t="shared" si="0"/>
        <v>8113</v>
      </c>
    </row>
    <row r="45" spans="1:5" x14ac:dyDescent="0.25">
      <c r="A45" s="12" t="s">
        <v>48</v>
      </c>
      <c r="B45" s="10" t="s">
        <v>6</v>
      </c>
      <c r="C45" s="9">
        <v>2124</v>
      </c>
      <c r="D45" s="9">
        <v>0</v>
      </c>
      <c r="E45" s="13">
        <f t="shared" si="0"/>
        <v>2124</v>
      </c>
    </row>
    <row r="46" spans="1:5" x14ac:dyDescent="0.25">
      <c r="A46" s="12" t="s">
        <v>49</v>
      </c>
      <c r="B46" s="10" t="s">
        <v>6</v>
      </c>
      <c r="C46" s="9">
        <v>32610</v>
      </c>
      <c r="D46" s="9">
        <v>0</v>
      </c>
      <c r="E46" s="13">
        <f t="shared" si="0"/>
        <v>32610</v>
      </c>
    </row>
    <row r="47" spans="1:5" x14ac:dyDescent="0.25">
      <c r="A47" s="12" t="s">
        <v>50</v>
      </c>
      <c r="B47" s="10" t="s">
        <v>6</v>
      </c>
      <c r="C47" s="9">
        <v>9044</v>
      </c>
      <c r="D47" s="9">
        <v>1180</v>
      </c>
      <c r="E47" s="13">
        <f t="shared" si="0"/>
        <v>10224</v>
      </c>
    </row>
    <row r="48" spans="1:5" x14ac:dyDescent="0.25">
      <c r="A48" s="12" t="s">
        <v>51</v>
      </c>
      <c r="B48" s="10" t="s">
        <v>6</v>
      </c>
      <c r="C48" s="9">
        <v>378</v>
      </c>
      <c r="D48" s="9">
        <v>0</v>
      </c>
      <c r="E48" s="13">
        <f t="shared" si="0"/>
        <v>378</v>
      </c>
    </row>
    <row r="49" spans="1:5" x14ac:dyDescent="0.25">
      <c r="A49" s="12" t="s">
        <v>52</v>
      </c>
      <c r="B49" s="10" t="s">
        <v>19</v>
      </c>
      <c r="C49" s="9">
        <v>5671</v>
      </c>
      <c r="D49" s="9">
        <v>0</v>
      </c>
      <c r="E49" s="13">
        <f t="shared" si="0"/>
        <v>5671</v>
      </c>
    </row>
    <row r="50" spans="1:5" x14ac:dyDescent="0.25">
      <c r="A50" s="12" t="s">
        <v>53</v>
      </c>
      <c r="B50" s="10" t="s">
        <v>6</v>
      </c>
      <c r="C50" s="9">
        <v>63068</v>
      </c>
      <c r="D50" s="9">
        <v>74157</v>
      </c>
      <c r="E50" s="13">
        <f t="shared" si="0"/>
        <v>137225</v>
      </c>
    </row>
    <row r="51" spans="1:5" x14ac:dyDescent="0.25">
      <c r="A51" s="12" t="s">
        <v>54</v>
      </c>
      <c r="B51" s="10" t="s">
        <v>19</v>
      </c>
      <c r="C51" s="9">
        <v>0</v>
      </c>
      <c r="D51" s="9">
        <v>50965</v>
      </c>
      <c r="E51" s="13">
        <f t="shared" si="0"/>
        <v>50965</v>
      </c>
    </row>
    <row r="52" spans="1:5" x14ac:dyDescent="0.25">
      <c r="A52" s="12" t="s">
        <v>55</v>
      </c>
      <c r="B52" s="10" t="s">
        <v>6</v>
      </c>
      <c r="C52" s="9">
        <v>2932</v>
      </c>
      <c r="D52" s="9">
        <v>0</v>
      </c>
      <c r="E52" s="13">
        <f t="shared" si="0"/>
        <v>2932</v>
      </c>
    </row>
    <row r="53" spans="1:5" x14ac:dyDescent="0.25">
      <c r="A53" s="12" t="s">
        <v>56</v>
      </c>
      <c r="B53" s="10" t="s">
        <v>6</v>
      </c>
      <c r="C53" s="9">
        <v>354</v>
      </c>
      <c r="D53" s="9">
        <v>0</v>
      </c>
      <c r="E53" s="13">
        <f t="shared" si="0"/>
        <v>354</v>
      </c>
    </row>
    <row r="54" spans="1:5" x14ac:dyDescent="0.25">
      <c r="A54" s="12" t="s">
        <v>57</v>
      </c>
      <c r="B54" s="10" t="s">
        <v>6</v>
      </c>
      <c r="C54" s="9">
        <v>10958</v>
      </c>
      <c r="D54" s="9">
        <v>0</v>
      </c>
      <c r="E54" s="13">
        <f t="shared" si="0"/>
        <v>10958</v>
      </c>
    </row>
    <row r="55" spans="1:5" x14ac:dyDescent="0.25">
      <c r="A55" s="12" t="s">
        <v>58</v>
      </c>
      <c r="B55" s="10" t="s">
        <v>6</v>
      </c>
      <c r="C55" s="9">
        <v>1200</v>
      </c>
      <c r="D55" s="9">
        <v>0</v>
      </c>
      <c r="E55" s="13">
        <f t="shared" si="0"/>
        <v>1200</v>
      </c>
    </row>
    <row r="56" spans="1:5" x14ac:dyDescent="0.25">
      <c r="A56" s="12" t="s">
        <v>59</v>
      </c>
      <c r="B56" s="10" t="s">
        <v>6</v>
      </c>
      <c r="C56" s="9">
        <v>0</v>
      </c>
      <c r="D56" s="9">
        <v>19079</v>
      </c>
      <c r="E56" s="13">
        <f t="shared" si="0"/>
        <v>19079</v>
      </c>
    </row>
    <row r="57" spans="1:5" x14ac:dyDescent="0.25">
      <c r="A57" s="12" t="s">
        <v>60</v>
      </c>
      <c r="B57" s="10" t="s">
        <v>6</v>
      </c>
      <c r="C57" s="9">
        <v>0</v>
      </c>
      <c r="D57" s="9">
        <v>794</v>
      </c>
      <c r="E57" s="13">
        <f t="shared" si="0"/>
        <v>794</v>
      </c>
    </row>
    <row r="58" spans="1:5" x14ac:dyDescent="0.25">
      <c r="A58" s="12" t="s">
        <v>61</v>
      </c>
      <c r="B58" s="10" t="s">
        <v>6</v>
      </c>
      <c r="C58" s="9">
        <v>8637</v>
      </c>
      <c r="D58" s="9">
        <v>0</v>
      </c>
      <c r="E58" s="13">
        <f t="shared" si="0"/>
        <v>8637</v>
      </c>
    </row>
    <row r="59" spans="1:5" x14ac:dyDescent="0.25">
      <c r="A59" s="12" t="s">
        <v>62</v>
      </c>
      <c r="B59" s="10" t="s">
        <v>6</v>
      </c>
      <c r="C59" s="9">
        <v>4110</v>
      </c>
      <c r="D59" s="9">
        <v>0</v>
      </c>
      <c r="E59" s="13">
        <f t="shared" si="0"/>
        <v>4110</v>
      </c>
    </row>
    <row r="60" spans="1:5" x14ac:dyDescent="0.25">
      <c r="A60" s="12" t="s">
        <v>63</v>
      </c>
      <c r="B60" s="10" t="s">
        <v>6</v>
      </c>
      <c r="C60" s="9">
        <v>5920</v>
      </c>
      <c r="D60" s="9">
        <v>0</v>
      </c>
      <c r="E60" s="13">
        <f t="shared" si="0"/>
        <v>5920</v>
      </c>
    </row>
    <row r="61" spans="1:5" x14ac:dyDescent="0.25">
      <c r="A61" s="12" t="s">
        <v>64</v>
      </c>
      <c r="B61" s="10" t="s">
        <v>6</v>
      </c>
      <c r="C61" s="9">
        <v>23320</v>
      </c>
      <c r="D61" s="9">
        <v>0</v>
      </c>
      <c r="E61" s="13">
        <f t="shared" si="0"/>
        <v>23320</v>
      </c>
    </row>
    <row r="62" spans="1:5" x14ac:dyDescent="0.25">
      <c r="A62" s="12" t="s">
        <v>65</v>
      </c>
      <c r="B62" s="10" t="s">
        <v>66</v>
      </c>
      <c r="C62" s="9">
        <v>5448</v>
      </c>
      <c r="D62" s="9">
        <v>0</v>
      </c>
      <c r="E62" s="13">
        <f t="shared" si="0"/>
        <v>5448</v>
      </c>
    </row>
    <row r="63" spans="1:5" x14ac:dyDescent="0.25">
      <c r="A63" s="12" t="s">
        <v>67</v>
      </c>
      <c r="B63" s="10" t="s">
        <v>6</v>
      </c>
      <c r="C63" s="9">
        <v>3083</v>
      </c>
      <c r="D63" s="9">
        <v>0</v>
      </c>
      <c r="E63" s="13">
        <f t="shared" si="0"/>
        <v>3083</v>
      </c>
    </row>
    <row r="64" spans="1:5" x14ac:dyDescent="0.25">
      <c r="A64" s="12" t="s">
        <v>68</v>
      </c>
      <c r="B64" s="10" t="s">
        <v>6</v>
      </c>
      <c r="C64" s="9">
        <v>15680</v>
      </c>
      <c r="D64" s="9">
        <v>0</v>
      </c>
      <c r="E64" s="13">
        <f t="shared" si="0"/>
        <v>15680</v>
      </c>
    </row>
    <row r="65" spans="1:5" x14ac:dyDescent="0.25">
      <c r="A65" s="12" t="s">
        <v>69</v>
      </c>
      <c r="B65" s="10" t="s">
        <v>19</v>
      </c>
      <c r="C65" s="9">
        <v>8008</v>
      </c>
      <c r="D65" s="9">
        <v>16694</v>
      </c>
      <c r="E65" s="13">
        <f t="shared" si="0"/>
        <v>24702</v>
      </c>
    </row>
    <row r="66" spans="1:5" x14ac:dyDescent="0.25">
      <c r="A66" s="12" t="s">
        <v>70</v>
      </c>
      <c r="B66" s="10" t="s">
        <v>6</v>
      </c>
      <c r="C66" s="9">
        <v>890</v>
      </c>
      <c r="D66" s="9">
        <v>2385</v>
      </c>
      <c r="E66" s="13">
        <f t="shared" si="0"/>
        <v>3275</v>
      </c>
    </row>
    <row r="67" spans="1:5" ht="30" x14ac:dyDescent="0.25">
      <c r="A67" s="12" t="s">
        <v>71</v>
      </c>
      <c r="B67" s="10" t="s">
        <v>6</v>
      </c>
      <c r="C67" s="9">
        <v>39602</v>
      </c>
      <c r="D67" s="9">
        <v>7071</v>
      </c>
      <c r="E67" s="13">
        <f t="shared" si="0"/>
        <v>46673</v>
      </c>
    </row>
    <row r="68" spans="1:5" x14ac:dyDescent="0.25">
      <c r="A68" s="12" t="s">
        <v>72</v>
      </c>
      <c r="B68" s="10" t="s">
        <v>19</v>
      </c>
      <c r="C68" s="9">
        <v>2504</v>
      </c>
      <c r="D68" s="9">
        <v>22958</v>
      </c>
      <c r="E68" s="13">
        <f t="shared" si="0"/>
        <v>25462</v>
      </c>
    </row>
    <row r="69" spans="1:5" x14ac:dyDescent="0.25">
      <c r="A69" s="12" t="s">
        <v>73</v>
      </c>
      <c r="B69" s="10" t="s">
        <v>6</v>
      </c>
      <c r="C69" s="9">
        <v>50758</v>
      </c>
      <c r="D69" s="9">
        <v>77717</v>
      </c>
      <c r="E69" s="13">
        <f t="shared" ref="E69:E80" si="1">SUM(C69:D69)</f>
        <v>128475</v>
      </c>
    </row>
    <row r="70" spans="1:5" x14ac:dyDescent="0.25">
      <c r="A70" s="12" t="s">
        <v>74</v>
      </c>
      <c r="B70" s="10" t="s">
        <v>6</v>
      </c>
      <c r="C70" s="9">
        <v>2548</v>
      </c>
      <c r="D70" s="9">
        <v>0</v>
      </c>
      <c r="E70" s="13">
        <f t="shared" si="1"/>
        <v>2548</v>
      </c>
    </row>
    <row r="71" spans="1:5" x14ac:dyDescent="0.25">
      <c r="A71" s="12" t="s">
        <v>75</v>
      </c>
      <c r="B71" s="10" t="s">
        <v>6</v>
      </c>
      <c r="C71" s="9">
        <v>0</v>
      </c>
      <c r="D71" s="9">
        <v>119</v>
      </c>
      <c r="E71" s="13">
        <f t="shared" si="1"/>
        <v>119</v>
      </c>
    </row>
    <row r="72" spans="1:5" x14ac:dyDescent="0.25">
      <c r="A72" s="12" t="s">
        <v>76</v>
      </c>
      <c r="B72" s="10" t="s">
        <v>6</v>
      </c>
      <c r="C72" s="9">
        <v>64366</v>
      </c>
      <c r="D72" s="9">
        <v>126119</v>
      </c>
      <c r="E72" s="13">
        <f t="shared" si="1"/>
        <v>190485</v>
      </c>
    </row>
    <row r="73" spans="1:5" x14ac:dyDescent="0.25">
      <c r="A73" s="12" t="s">
        <v>77</v>
      </c>
      <c r="B73" s="10" t="s">
        <v>6</v>
      </c>
      <c r="C73" s="9">
        <v>2543</v>
      </c>
      <c r="D73" s="9">
        <v>0</v>
      </c>
      <c r="E73" s="13">
        <f t="shared" si="1"/>
        <v>2543</v>
      </c>
    </row>
    <row r="74" spans="1:5" x14ac:dyDescent="0.25">
      <c r="A74" s="12" t="s">
        <v>78</v>
      </c>
      <c r="B74" s="10" t="s">
        <v>19</v>
      </c>
      <c r="C74" s="9">
        <v>26979</v>
      </c>
      <c r="D74" s="9">
        <v>0</v>
      </c>
      <c r="E74" s="13">
        <f t="shared" si="1"/>
        <v>26979</v>
      </c>
    </row>
    <row r="75" spans="1:5" x14ac:dyDescent="0.25">
      <c r="A75" s="12" t="s">
        <v>79</v>
      </c>
      <c r="B75" s="10" t="s">
        <v>19</v>
      </c>
      <c r="C75" s="9">
        <v>29166</v>
      </c>
      <c r="D75" s="9">
        <v>2605</v>
      </c>
      <c r="E75" s="13">
        <f t="shared" si="1"/>
        <v>31771</v>
      </c>
    </row>
    <row r="76" spans="1:5" x14ac:dyDescent="0.25">
      <c r="A76" s="12" t="s">
        <v>80</v>
      </c>
      <c r="B76" s="10" t="s">
        <v>6</v>
      </c>
      <c r="C76" s="9">
        <v>14320</v>
      </c>
      <c r="D76" s="9">
        <v>0</v>
      </c>
      <c r="E76" s="13">
        <f t="shared" si="1"/>
        <v>14320</v>
      </c>
    </row>
    <row r="77" spans="1:5" x14ac:dyDescent="0.25">
      <c r="A77" s="12" t="s">
        <v>81</v>
      </c>
      <c r="B77" s="10" t="s">
        <v>66</v>
      </c>
      <c r="C77" s="9">
        <v>209911</v>
      </c>
      <c r="D77" s="9">
        <v>150254</v>
      </c>
      <c r="E77" s="13">
        <f t="shared" si="1"/>
        <v>360165</v>
      </c>
    </row>
    <row r="78" spans="1:5" x14ac:dyDescent="0.25">
      <c r="A78" s="12" t="s">
        <v>82</v>
      </c>
      <c r="B78" s="10" t="s">
        <v>66</v>
      </c>
      <c r="C78" s="9">
        <v>17159</v>
      </c>
      <c r="D78" s="9">
        <v>13686</v>
      </c>
      <c r="E78" s="13">
        <f t="shared" si="1"/>
        <v>30845</v>
      </c>
    </row>
    <row r="79" spans="1:5" x14ac:dyDescent="0.25">
      <c r="A79" s="12" t="s">
        <v>83</v>
      </c>
      <c r="B79" s="10" t="s">
        <v>66</v>
      </c>
      <c r="C79" s="9">
        <v>68040</v>
      </c>
      <c r="D79" s="9">
        <v>15797</v>
      </c>
      <c r="E79" s="13">
        <f t="shared" si="1"/>
        <v>83837</v>
      </c>
    </row>
    <row r="80" spans="1:5" x14ac:dyDescent="0.25">
      <c r="A80" s="5" t="s">
        <v>84</v>
      </c>
      <c r="B80" s="6" t="s">
        <v>4</v>
      </c>
      <c r="C80" s="7">
        <f>SUM(C4:C79)</f>
        <v>2289506</v>
      </c>
      <c r="D80" s="7">
        <f>SUM(D4:D79)</f>
        <v>1273550</v>
      </c>
      <c r="E80" s="8">
        <f t="shared" si="1"/>
        <v>3563056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Wisconsin</vt:lpstr>
      <vt:lpstr>Sheet2</vt:lpstr>
      <vt:lpstr>Sheet3</vt:lpstr>
    </vt:vector>
  </TitlesOfParts>
  <Company>AFP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Equitable Sharing Payments of Cash and Sale Proceeds for Wisconsin FY2015</dc:title>
  <dc:creator>Asset Forfeiture Management Staff</dc:creator>
  <cp:lastModifiedBy>Barbara Ferencz</cp:lastModifiedBy>
  <cp:lastPrinted>2015-11-16T21:21:38Z</cp:lastPrinted>
  <dcterms:created xsi:type="dcterms:W3CDTF">2015-11-16T21:20:15Z</dcterms:created>
  <dcterms:modified xsi:type="dcterms:W3CDTF">2015-11-29T19:53:37Z</dcterms:modified>
</cp:coreProperties>
</file>