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Mai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2" i="1" l="1"/>
  <c r="C22" i="1"/>
  <c r="E22" i="1"/>
</calcChain>
</file>

<file path=xl/sharedStrings.xml><?xml version="1.0" encoding="utf-8"?>
<sst xmlns="http://schemas.openxmlformats.org/spreadsheetml/2006/main" count="45" uniqueCount="28">
  <si>
    <t>Totals</t>
  </si>
  <si>
    <t>Sales Proceeds</t>
  </si>
  <si>
    <t>Cash Value</t>
  </si>
  <si>
    <t>Agency Type</t>
  </si>
  <si>
    <t>Agency Name</t>
  </si>
  <si>
    <t xml:space="preserve">Maine               </t>
  </si>
  <si>
    <t>Equitable Sharing Payments of Cash and Sale Proceeds by Recipient Agency for Maine</t>
  </si>
  <si>
    <t>Fiscal Year 2023</t>
  </si>
  <si>
    <t>Androscoggin County Sheriff's Department</t>
  </si>
  <si>
    <t xml:space="preserve">Local          </t>
  </si>
  <si>
    <t>Auburn Police Department</t>
  </si>
  <si>
    <t>Bangor Police Department</t>
  </si>
  <si>
    <t>Berwick Police Department</t>
  </si>
  <si>
    <t>Biddeford Police Department</t>
  </si>
  <si>
    <t>Buxton Police Department</t>
  </si>
  <si>
    <t>Drug Enforcement Agency</t>
  </si>
  <si>
    <t xml:space="preserve">State          </t>
  </si>
  <si>
    <t>Kennebec County Sheriff's Office</t>
  </si>
  <si>
    <t>Kittery Police Department</t>
  </si>
  <si>
    <t>Lewiston Police Department</t>
  </si>
  <si>
    <t>Oxford County Sheriff's Office</t>
  </si>
  <si>
    <t>Portland Police Department</t>
  </si>
  <si>
    <t>Scarborough Police Department</t>
  </si>
  <si>
    <t>Somerset County Sheriff's Office</t>
  </si>
  <si>
    <t>South Portland Police Department</t>
  </si>
  <si>
    <t>State Police</t>
  </si>
  <si>
    <t>Town Of Windham Police Department</t>
  </si>
  <si>
    <t>York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</si>
</sst>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164" fontId="0" fillId="3" borderId="7" xfId="0" applyNumberFormat="1" applyFont="1" applyFill="1" applyBorder="1"/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2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8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8056</v>
      </c>
      <c r="D4" s="16">
        <v>0</v>
      </c>
      <c r="E4" s="17">
        <f t="shared" ref="E4:E21" si="0">SUM(C4:D4)</f>
        <v>8056</v>
      </c>
    </row>
    <row r="5" spans="1:5" x14ac:dyDescent="0.25">
      <c r="A5" s="9" t="s">
        <v>10</v>
      </c>
      <c r="B5" s="10" t="s">
        <v>9</v>
      </c>
      <c r="C5" s="16">
        <v>22417</v>
      </c>
      <c r="D5" s="16">
        <v>5496</v>
      </c>
      <c r="E5" s="17">
        <f t="shared" si="0"/>
        <v>27913</v>
      </c>
    </row>
    <row r="6" spans="1:5" x14ac:dyDescent="0.25">
      <c r="A6" s="9" t="s">
        <v>11</v>
      </c>
      <c r="B6" s="10" t="s">
        <v>9</v>
      </c>
      <c r="C6" s="16">
        <v>19056</v>
      </c>
      <c r="D6" s="16">
        <v>152229</v>
      </c>
      <c r="E6" s="17">
        <f t="shared" si="0"/>
        <v>171285</v>
      </c>
    </row>
    <row r="7" spans="1:5" x14ac:dyDescent="0.25">
      <c r="A7" s="9" t="s">
        <v>12</v>
      </c>
      <c r="B7" s="10" t="s">
        <v>9</v>
      </c>
      <c r="C7" s="16">
        <v>14840</v>
      </c>
      <c r="D7" s="16">
        <v>0</v>
      </c>
      <c r="E7" s="17">
        <f t="shared" si="0"/>
        <v>14840</v>
      </c>
    </row>
    <row r="8" spans="1:5" x14ac:dyDescent="0.25">
      <c r="A8" s="9" t="s">
        <v>13</v>
      </c>
      <c r="B8" s="10" t="s">
        <v>9</v>
      </c>
      <c r="C8" s="16">
        <v>18234</v>
      </c>
      <c r="D8" s="16">
        <v>43967</v>
      </c>
      <c r="E8" s="17">
        <f t="shared" si="0"/>
        <v>62201</v>
      </c>
    </row>
    <row r="9" spans="1:5" x14ac:dyDescent="0.25">
      <c r="A9" s="9" t="s">
        <v>14</v>
      </c>
      <c r="B9" s="10" t="s">
        <v>9</v>
      </c>
      <c r="C9" s="16">
        <v>3453</v>
      </c>
      <c r="D9" s="16">
        <v>0</v>
      </c>
      <c r="E9" s="17">
        <f t="shared" si="0"/>
        <v>3453</v>
      </c>
    </row>
    <row r="10" spans="1:5" x14ac:dyDescent="0.25">
      <c r="A10" s="9" t="s">
        <v>15</v>
      </c>
      <c r="B10" s="10" t="s">
        <v>16</v>
      </c>
      <c r="C10" s="16">
        <v>11769</v>
      </c>
      <c r="D10" s="16">
        <v>10353</v>
      </c>
      <c r="E10" s="17">
        <f t="shared" si="0"/>
        <v>22122</v>
      </c>
    </row>
    <row r="11" spans="1:5" x14ac:dyDescent="0.25">
      <c r="A11" s="9" t="s">
        <v>17</v>
      </c>
      <c r="B11" s="10" t="s">
        <v>9</v>
      </c>
      <c r="C11" s="16">
        <v>7500</v>
      </c>
      <c r="D11" s="16">
        <v>5496</v>
      </c>
      <c r="E11" s="17">
        <f t="shared" si="0"/>
        <v>12996</v>
      </c>
    </row>
    <row r="12" spans="1:5" x14ac:dyDescent="0.25">
      <c r="A12" s="9" t="s">
        <v>18</v>
      </c>
      <c r="B12" s="10" t="s">
        <v>9</v>
      </c>
      <c r="C12" s="16">
        <v>1267</v>
      </c>
      <c r="D12" s="16">
        <v>0</v>
      </c>
      <c r="E12" s="17">
        <f t="shared" si="0"/>
        <v>1267</v>
      </c>
    </row>
    <row r="13" spans="1:5" x14ac:dyDescent="0.25">
      <c r="A13" s="9" t="s">
        <v>19</v>
      </c>
      <c r="B13" s="10" t="s">
        <v>9</v>
      </c>
      <c r="C13" s="16">
        <v>28614</v>
      </c>
      <c r="D13" s="16">
        <v>5829</v>
      </c>
      <c r="E13" s="17">
        <f t="shared" si="0"/>
        <v>34443</v>
      </c>
    </row>
    <row r="14" spans="1:5" x14ac:dyDescent="0.25">
      <c r="A14" s="9" t="s">
        <v>20</v>
      </c>
      <c r="B14" s="10" t="s">
        <v>9</v>
      </c>
      <c r="C14" s="16">
        <v>8056</v>
      </c>
      <c r="D14" s="16">
        <v>0</v>
      </c>
      <c r="E14" s="17">
        <f t="shared" si="0"/>
        <v>8056</v>
      </c>
    </row>
    <row r="15" spans="1:5" x14ac:dyDescent="0.25">
      <c r="A15" s="9" t="s">
        <v>21</v>
      </c>
      <c r="B15" s="10" t="s">
        <v>9</v>
      </c>
      <c r="C15" s="16">
        <v>374759</v>
      </c>
      <c r="D15" s="16">
        <v>2993764</v>
      </c>
      <c r="E15" s="17">
        <f t="shared" si="0"/>
        <v>3368523</v>
      </c>
    </row>
    <row r="16" spans="1:5" x14ac:dyDescent="0.25">
      <c r="A16" s="9" t="s">
        <v>22</v>
      </c>
      <c r="B16" s="10" t="s">
        <v>9</v>
      </c>
      <c r="C16" s="16">
        <v>28556</v>
      </c>
      <c r="D16" s="16">
        <v>7582</v>
      </c>
      <c r="E16" s="17">
        <f t="shared" si="0"/>
        <v>36138</v>
      </c>
    </row>
    <row r="17" spans="1:5" x14ac:dyDescent="0.25">
      <c r="A17" s="9" t="s">
        <v>23</v>
      </c>
      <c r="B17" s="10" t="s">
        <v>9</v>
      </c>
      <c r="C17" s="16">
        <v>13762</v>
      </c>
      <c r="D17" s="16">
        <v>0</v>
      </c>
      <c r="E17" s="17">
        <f t="shared" si="0"/>
        <v>13762</v>
      </c>
    </row>
    <row r="18" spans="1:5" x14ac:dyDescent="0.25">
      <c r="A18" s="9" t="s">
        <v>24</v>
      </c>
      <c r="B18" s="10" t="s">
        <v>9</v>
      </c>
      <c r="C18" s="16">
        <v>273130</v>
      </c>
      <c r="D18" s="16">
        <v>2181897</v>
      </c>
      <c r="E18" s="17">
        <f t="shared" si="0"/>
        <v>2455027</v>
      </c>
    </row>
    <row r="19" spans="1:5" x14ac:dyDescent="0.25">
      <c r="A19" s="9" t="s">
        <v>25</v>
      </c>
      <c r="B19" s="10" t="s">
        <v>16</v>
      </c>
      <c r="C19" s="16">
        <v>171289</v>
      </c>
      <c r="D19" s="16">
        <v>505330</v>
      </c>
      <c r="E19" s="17">
        <f t="shared" si="0"/>
        <v>676619</v>
      </c>
    </row>
    <row r="20" spans="1:5" x14ac:dyDescent="0.25">
      <c r="A20" s="9" t="s">
        <v>26</v>
      </c>
      <c r="B20" s="10" t="s">
        <v>9</v>
      </c>
      <c r="C20" s="16">
        <v>30050</v>
      </c>
      <c r="D20" s="16">
        <v>16884</v>
      </c>
      <c r="E20" s="17">
        <f t="shared" si="0"/>
        <v>46934</v>
      </c>
    </row>
    <row r="21" spans="1:5" x14ac:dyDescent="0.25">
      <c r="A21" s="9" t="s">
        <v>27</v>
      </c>
      <c r="B21" s="10" t="s">
        <v>9</v>
      </c>
      <c r="C21" s="16">
        <v>32860</v>
      </c>
      <c r="D21" s="16">
        <v>0</v>
      </c>
      <c r="E21" s="17">
        <f t="shared" si="0"/>
        <v>32860</v>
      </c>
    </row>
    <row r="22" spans="1:5" x14ac:dyDescent="0.25">
      <c r="A22" s="13" t="s">
        <v>5</v>
      </c>
      <c r="B22" s="14" t="s">
        <v>0</v>
      </c>
      <c r="C22" s="15">
        <f>SUM(C4:C21)</f>
        <v>1067668</v>
      </c>
      <c r="D22" s="15">
        <f>SUM(D4:D21)</f>
        <v>5928827</v>
      </c>
      <c r="E22" s="15">
        <f>SUM(E4:E21)</f>
        <v>6996495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Maine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2017-11-01T17:49:34Z</cp:lastPrinted>
  <dcterms:created xsi:type="dcterms:W3CDTF">2017-11-01T13:46:51Z</dcterms:created>
  <dcterms:modified xsi:type="dcterms:W3CDTF">2023-12-07T17:08:26Z</dcterms:modified>
</cp:coreProperties>
</file>