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issour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7" i="1" l="1"/>
  <c r="C67" i="1"/>
  <c r="E67" i="1" l="1"/>
</calcChain>
</file>

<file path=xl/sharedStrings.xml><?xml version="1.0" encoding="utf-8"?>
<sst xmlns="http://schemas.openxmlformats.org/spreadsheetml/2006/main" count="135" uniqueCount="73">
  <si>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</si>
  <si>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</si>
  <si>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</si>
  <si>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</si>
  <si>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</si>
  <si>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</si>
  <si>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</si>
  <si>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Fiscal Year 2023</t>
  </si>
  <si>
    <t>Arnold Police Department</t>
  </si>
  <si>
    <t xml:space="preserve">Local          </t>
  </si>
  <si>
    <t>Bellefontaine Neighbors Police Department</t>
  </si>
  <si>
    <t>Belton Police Department</t>
  </si>
  <si>
    <t>Branson Police Department</t>
  </si>
  <si>
    <t>Brentwood Police Department</t>
  </si>
  <si>
    <t>Bridgeton Police Department</t>
  </si>
  <si>
    <t>Buchanan County Sheriff's Department</t>
  </si>
  <si>
    <t>Cabool Police Department</t>
  </si>
  <si>
    <t>Cape Girardeau Police Department</t>
  </si>
  <si>
    <t>Chesterfield Police Department</t>
  </si>
  <si>
    <t>Christian County Sheriff's Office</t>
  </si>
  <si>
    <t>City Of Ballwin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</si>
  <si>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</si>
  <si>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</si>
  <si>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</si>
  <si>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</si>
  <si>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</si>
  <si>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</si>
  <si>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Clay County Sheriff's Office</t>
  </si>
  <si>
    <t>Columbia Police Department</t>
  </si>
  <si>
    <t>Creve Coeur Police Department</t>
  </si>
  <si>
    <t>Florissant Police Department</t>
  </si>
  <si>
    <t>Greene County Sheriff's Office</t>
  </si>
  <si>
    <t>Grundy County Sheriff's Office</t>
  </si>
  <si>
    <t>Hazelwood Police Department</t>
  </si>
  <si>
    <t>Ironton Police Department</t>
  </si>
  <si>
    <t>Jackson County Sheriff's Office</t>
  </si>
  <si>
    <t>Jefferson County Sheriff's Office</t>
  </si>
  <si>
    <t>Kansas City International (KCI) Airport Police Division</t>
  </si>
  <si>
    <t>Kansas City Police Department</t>
  </si>
  <si>
    <t>Kirkwood Police Department</t>
  </si>
  <si>
    <t>Lafayette County Sheriff's Office</t>
  </si>
  <si>
    <t>Lawrence County Sheriff's Office</t>
  </si>
  <si>
    <t>Lees Summit Police Department</t>
  </si>
  <si>
    <t>Malden Police Department</t>
  </si>
  <si>
    <t>Manchester Police Department</t>
  </si>
  <si>
    <t>Maryland Heights Police Department</t>
  </si>
  <si>
    <t>National Guard Counterdrug Program</t>
  </si>
  <si>
    <t xml:space="preserve">State          </t>
  </si>
  <si>
    <t>New Madrid County Sheriff's Department</t>
  </si>
  <si>
    <t>Newton County Sheriff's Department</t>
  </si>
  <si>
    <t>O'Fallon Police Department</t>
  </si>
  <si>
    <t>Overland Police Department</t>
  </si>
  <si>
    <t>Ozark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</si>
  <si>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</si>
  <si>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</si>
  <si>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</si>
  <si>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</si>
  <si>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</si>
  <si>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</si>
  <si>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</si>
  <si>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</si>
  <si>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Francois County Sheriff</t>
  </si>
  <si>
    <t>Saint Louis County Police Department</t>
  </si>
  <si>
    <t>Saint Louis Metropolitan Police Department</t>
  </si>
  <si>
    <t>Sedalia Police Department</t>
  </si>
  <si>
    <t>Shrewsbury Police Department</t>
  </si>
  <si>
    <t>Sikeston Department Of Public Safety Police</t>
  </si>
  <si>
    <t>Springfield Police Department</t>
  </si>
  <si>
    <t>State Highway Patrol</t>
  </si>
  <si>
    <t>Strafford Police Department</t>
  </si>
  <si>
    <t>Vinita Park Police Department</t>
  </si>
  <si>
    <t>Webb City Police Department</t>
  </si>
  <si>
    <t>Woodson Terrace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</si>
</sst>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  <xf numFmtId="164" fontId="0" fillId="3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79817</v>
      </c>
      <c r="D4" s="16">
        <v>16388</v>
      </c>
      <c r="E4" s="18">
        <f t="shared" ref="E4:E66" si="0">SUM(C4:D4)</f>
        <v>96205</v>
      </c>
    </row>
    <row r="5" spans="1:5" x14ac:dyDescent="0.25">
      <c r="A5" s="9" t="s">
        <v>10</v>
      </c>
      <c r="B5" s="10" t="s">
        <v>9</v>
      </c>
      <c r="C5" s="16">
        <v>24154</v>
      </c>
      <c r="D5" s="16">
        <v>134440</v>
      </c>
      <c r="E5" s="18">
        <f t="shared" si="0"/>
        <v>158594</v>
      </c>
    </row>
    <row r="6" spans="1:5" x14ac:dyDescent="0.25">
      <c r="A6" s="9" t="s">
        <v>11</v>
      </c>
      <c r="B6" s="10" t="s">
        <v>9</v>
      </c>
      <c r="C6" s="16">
        <v>1165</v>
      </c>
      <c r="D6" s="16">
        <v>0</v>
      </c>
      <c r="E6" s="18">
        <f t="shared" si="0"/>
        <v>1165</v>
      </c>
    </row>
    <row r="7" spans="1:5" x14ac:dyDescent="0.25">
      <c r="A7" s="9" t="s">
        <v>12</v>
      </c>
      <c r="B7" s="10" t="s">
        <v>9</v>
      </c>
      <c r="C7" s="16">
        <v>5869</v>
      </c>
      <c r="D7" s="16">
        <v>0</v>
      </c>
      <c r="E7" s="18">
        <f t="shared" si="0"/>
        <v>5869</v>
      </c>
    </row>
    <row r="8" spans="1:5" x14ac:dyDescent="0.25">
      <c r="A8" s="9" t="s">
        <v>13</v>
      </c>
      <c r="B8" s="10" t="s">
        <v>9</v>
      </c>
      <c r="C8" s="16">
        <v>6140</v>
      </c>
      <c r="D8" s="16">
        <v>78261</v>
      </c>
      <c r="E8" s="18">
        <f t="shared" si="0"/>
        <v>84401</v>
      </c>
    </row>
    <row r="9" spans="1:5" x14ac:dyDescent="0.25">
      <c r="A9" s="9" t="s">
        <v>14</v>
      </c>
      <c r="B9" s="10" t="s">
        <v>9</v>
      </c>
      <c r="C9" s="16">
        <v>75471</v>
      </c>
      <c r="D9" s="16">
        <v>3805</v>
      </c>
      <c r="E9" s="18">
        <f t="shared" si="0"/>
        <v>79276</v>
      </c>
    </row>
    <row r="10" spans="1:5" x14ac:dyDescent="0.25">
      <c r="A10" s="9" t="s">
        <v>15</v>
      </c>
      <c r="B10" s="10" t="s">
        <v>9</v>
      </c>
      <c r="C10" s="16">
        <v>55503</v>
      </c>
      <c r="D10" s="16">
        <v>0</v>
      </c>
      <c r="E10" s="18">
        <f t="shared" si="0"/>
        <v>55503</v>
      </c>
    </row>
    <row r="11" spans="1:5" x14ac:dyDescent="0.25">
      <c r="A11" s="9" t="s">
        <v>16</v>
      </c>
      <c r="B11" s="10" t="s">
        <v>9</v>
      </c>
      <c r="C11" s="16">
        <v>541885</v>
      </c>
      <c r="D11" s="16">
        <v>262641</v>
      </c>
      <c r="E11" s="18">
        <f t="shared" si="0"/>
        <v>804526</v>
      </c>
    </row>
    <row r="12" spans="1:5" x14ac:dyDescent="0.25">
      <c r="A12" s="9" t="s">
        <v>17</v>
      </c>
      <c r="B12" s="10" t="s">
        <v>9</v>
      </c>
      <c r="C12" s="16">
        <v>156031</v>
      </c>
      <c r="D12" s="16">
        <v>0</v>
      </c>
      <c r="E12" s="18">
        <f t="shared" si="0"/>
        <v>156031</v>
      </c>
    </row>
    <row r="13" spans="1:5" x14ac:dyDescent="0.25">
      <c r="A13" s="9" t="s">
        <v>18</v>
      </c>
      <c r="B13" s="10" t="s">
        <v>9</v>
      </c>
      <c r="C13" s="16">
        <v>19013</v>
      </c>
      <c r="D13" s="16">
        <v>78261</v>
      </c>
      <c r="E13" s="18">
        <f t="shared" si="0"/>
        <v>97274</v>
      </c>
    </row>
    <row r="14" spans="1:5" x14ac:dyDescent="0.25">
      <c r="A14" s="9" t="s">
        <v>19</v>
      </c>
      <c r="B14" s="10" t="s">
        <v>9</v>
      </c>
      <c r="C14" s="16">
        <v>21314</v>
      </c>
      <c r="D14" s="16">
        <v>6196</v>
      </c>
      <c r="E14" s="18">
        <f t="shared" si="0"/>
        <v>27510</v>
      </c>
    </row>
    <row r="15" spans="1:5" x14ac:dyDescent="0.25">
      <c r="A15" s="9" t="s">
        <v>20</v>
      </c>
      <c r="B15" s="10" t="s">
        <v>9</v>
      </c>
      <c r="C15" s="16">
        <v>3407</v>
      </c>
      <c r="D15" s="16">
        <v>0</v>
      </c>
      <c r="E15" s="18">
        <f t="shared" si="0"/>
        <v>3407</v>
      </c>
    </row>
    <row r="16" spans="1:5" x14ac:dyDescent="0.25">
      <c r="A16" s="9" t="s">
        <v>21</v>
      </c>
      <c r="B16" s="10" t="s">
        <v>9</v>
      </c>
      <c r="C16" s="16">
        <v>1749</v>
      </c>
      <c r="D16" s="16">
        <v>0</v>
      </c>
      <c r="E16" s="18">
        <f t="shared" si="0"/>
        <v>1749</v>
      </c>
    </row>
    <row r="17" spans="1:5" x14ac:dyDescent="0.25">
      <c r="A17" s="9" t="s">
        <v>22</v>
      </c>
      <c r="B17" s="10" t="s">
        <v>9</v>
      </c>
      <c r="C17" s="16">
        <v>47335</v>
      </c>
      <c r="D17" s="16">
        <v>4825</v>
      </c>
      <c r="E17" s="18">
        <f t="shared" si="0"/>
        <v>52160</v>
      </c>
    </row>
    <row r="18" spans="1:5" x14ac:dyDescent="0.25">
      <c r="A18" s="9" t="s">
        <v>23</v>
      </c>
      <c r="B18" s="10" t="s">
        <v>9</v>
      </c>
      <c r="C18" s="16">
        <v>35497</v>
      </c>
      <c r="D18" s="16">
        <v>47607</v>
      </c>
      <c r="E18" s="18">
        <f t="shared" si="0"/>
        <v>83104</v>
      </c>
    </row>
    <row r="19" spans="1:5" x14ac:dyDescent="0.25">
      <c r="A19" s="9" t="s">
        <v>24</v>
      </c>
      <c r="B19" s="10" t="s">
        <v>9</v>
      </c>
      <c r="C19" s="16">
        <v>31160</v>
      </c>
      <c r="D19" s="16">
        <v>12268</v>
      </c>
      <c r="E19" s="18">
        <f t="shared" si="0"/>
        <v>43428</v>
      </c>
    </row>
    <row r="20" spans="1:5" x14ac:dyDescent="0.25">
      <c r="A20" s="9" t="s">
        <v>25</v>
      </c>
      <c r="B20" s="10" t="s">
        <v>9</v>
      </c>
      <c r="C20" s="16">
        <v>1681</v>
      </c>
      <c r="D20" s="16">
        <v>3565</v>
      </c>
      <c r="E20" s="18">
        <f t="shared" si="0"/>
        <v>5246</v>
      </c>
    </row>
    <row r="21" spans="1:5" x14ac:dyDescent="0.25">
      <c r="A21" s="9" t="s">
        <v>26</v>
      </c>
      <c r="B21" s="10" t="s">
        <v>9</v>
      </c>
      <c r="C21" s="16">
        <v>24850</v>
      </c>
      <c r="D21" s="16">
        <v>4600</v>
      </c>
      <c r="E21" s="18">
        <f t="shared" si="0"/>
        <v>29450</v>
      </c>
    </row>
    <row r="22" spans="1:5" x14ac:dyDescent="0.25">
      <c r="A22" s="9" t="s">
        <v>27</v>
      </c>
      <c r="B22" s="10" t="s">
        <v>9</v>
      </c>
      <c r="C22" s="16">
        <v>51845</v>
      </c>
      <c r="D22" s="16">
        <v>0</v>
      </c>
      <c r="E22" s="18">
        <f t="shared" si="0"/>
        <v>51845</v>
      </c>
    </row>
    <row r="23" spans="1:5" x14ac:dyDescent="0.25">
      <c r="A23" s="9" t="s">
        <v>28</v>
      </c>
      <c r="B23" s="10" t="s">
        <v>9</v>
      </c>
      <c r="C23" s="16">
        <v>0</v>
      </c>
      <c r="D23" s="16">
        <v>85428</v>
      </c>
      <c r="E23" s="18">
        <f t="shared" si="0"/>
        <v>85428</v>
      </c>
    </row>
    <row r="24" spans="1:5" x14ac:dyDescent="0.25">
      <c r="A24" s="9" t="s">
        <v>29</v>
      </c>
      <c r="B24" s="10" t="s">
        <v>9</v>
      </c>
      <c r="C24" s="16">
        <v>2604</v>
      </c>
      <c r="D24" s="16">
        <v>0</v>
      </c>
      <c r="E24" s="18">
        <f t="shared" si="0"/>
        <v>2604</v>
      </c>
    </row>
    <row r="25" spans="1:5" x14ac:dyDescent="0.25">
      <c r="A25" s="9" t="s">
        <v>30</v>
      </c>
      <c r="B25" s="10" t="s">
        <v>9</v>
      </c>
      <c r="C25" s="16">
        <v>71069</v>
      </c>
      <c r="D25" s="16">
        <v>12268</v>
      </c>
      <c r="E25" s="18">
        <f t="shared" si="0"/>
        <v>83337</v>
      </c>
    </row>
    <row r="26" spans="1:5" x14ac:dyDescent="0.25">
      <c r="A26" s="9" t="s">
        <v>31</v>
      </c>
      <c r="B26" s="10" t="s">
        <v>9</v>
      </c>
      <c r="C26" s="16">
        <v>9691</v>
      </c>
      <c r="D26" s="16">
        <v>6196</v>
      </c>
      <c r="E26" s="18">
        <f t="shared" si="0"/>
        <v>15887</v>
      </c>
    </row>
    <row r="27" spans="1:5" x14ac:dyDescent="0.25">
      <c r="A27" s="9" t="s">
        <v>32</v>
      </c>
      <c r="B27" s="10" t="s">
        <v>9</v>
      </c>
      <c r="C27" s="16">
        <v>4907</v>
      </c>
      <c r="D27" s="16">
        <v>87200</v>
      </c>
      <c r="E27" s="18">
        <f t="shared" si="0"/>
        <v>92107</v>
      </c>
    </row>
    <row r="28" spans="1:5" x14ac:dyDescent="0.25">
      <c r="A28" s="9" t="s">
        <v>33</v>
      </c>
      <c r="B28" s="10" t="s">
        <v>9</v>
      </c>
      <c r="C28" s="16">
        <v>1435</v>
      </c>
      <c r="D28" s="16">
        <v>6875</v>
      </c>
      <c r="E28" s="18">
        <f t="shared" si="0"/>
        <v>8310</v>
      </c>
    </row>
    <row r="29" spans="1:5" x14ac:dyDescent="0.25">
      <c r="A29" s="9" t="s">
        <v>34</v>
      </c>
      <c r="B29" s="10" t="s">
        <v>9</v>
      </c>
      <c r="C29" s="16">
        <v>3800</v>
      </c>
      <c r="D29" s="16">
        <v>0</v>
      </c>
      <c r="E29" s="18">
        <f t="shared" si="0"/>
        <v>3800</v>
      </c>
    </row>
    <row r="30" spans="1:5" x14ac:dyDescent="0.25">
      <c r="A30" s="9" t="s">
        <v>35</v>
      </c>
      <c r="B30" s="10" t="s">
        <v>9</v>
      </c>
      <c r="C30" s="16">
        <v>57722</v>
      </c>
      <c r="D30" s="16">
        <v>0</v>
      </c>
      <c r="E30" s="18">
        <f t="shared" si="0"/>
        <v>57722</v>
      </c>
    </row>
    <row r="31" spans="1:5" x14ac:dyDescent="0.25">
      <c r="A31" s="9" t="s">
        <v>36</v>
      </c>
      <c r="B31" s="10" t="s">
        <v>9</v>
      </c>
      <c r="C31" s="16">
        <v>18316</v>
      </c>
      <c r="D31" s="16">
        <v>30470</v>
      </c>
      <c r="E31" s="18">
        <f t="shared" si="0"/>
        <v>48786</v>
      </c>
    </row>
    <row r="32" spans="1:5" x14ac:dyDescent="0.25">
      <c r="A32" s="9" t="s">
        <v>37</v>
      </c>
      <c r="B32" s="10" t="s">
        <v>9</v>
      </c>
      <c r="C32" s="16">
        <v>19664</v>
      </c>
      <c r="D32" s="16">
        <v>0</v>
      </c>
      <c r="E32" s="18">
        <f t="shared" si="0"/>
        <v>19664</v>
      </c>
    </row>
    <row r="33" spans="1:5" x14ac:dyDescent="0.25">
      <c r="A33" s="9" t="s">
        <v>38</v>
      </c>
      <c r="B33" s="10" t="s">
        <v>9</v>
      </c>
      <c r="C33" s="16">
        <v>215405</v>
      </c>
      <c r="D33" s="16">
        <v>12654</v>
      </c>
      <c r="E33" s="18">
        <f t="shared" si="0"/>
        <v>228059</v>
      </c>
    </row>
    <row r="34" spans="1:5" x14ac:dyDescent="0.25">
      <c r="A34" s="9" t="s">
        <v>39</v>
      </c>
      <c r="B34" s="10" t="s">
        <v>9</v>
      </c>
      <c r="C34" s="16">
        <v>10280</v>
      </c>
      <c r="D34" s="16">
        <v>14049</v>
      </c>
      <c r="E34" s="18">
        <f t="shared" si="0"/>
        <v>24329</v>
      </c>
    </row>
    <row r="35" spans="1:5" x14ac:dyDescent="0.25">
      <c r="A35" s="9" t="s">
        <v>40</v>
      </c>
      <c r="B35" s="10" t="s">
        <v>9</v>
      </c>
      <c r="C35" s="16">
        <v>19664</v>
      </c>
      <c r="D35" s="16">
        <v>0</v>
      </c>
      <c r="E35" s="18">
        <f t="shared" si="0"/>
        <v>19664</v>
      </c>
    </row>
    <row r="36" spans="1:5" x14ac:dyDescent="0.25">
      <c r="A36" s="9" t="s">
        <v>41</v>
      </c>
      <c r="B36" s="10" t="s">
        <v>9</v>
      </c>
      <c r="C36" s="16">
        <v>11569</v>
      </c>
      <c r="D36" s="16">
        <v>6196</v>
      </c>
      <c r="E36" s="18">
        <f t="shared" si="0"/>
        <v>17765</v>
      </c>
    </row>
    <row r="37" spans="1:5" x14ac:dyDescent="0.25">
      <c r="A37" s="9" t="s">
        <v>42</v>
      </c>
      <c r="B37" s="10" t="s">
        <v>9</v>
      </c>
      <c r="C37" s="16">
        <v>9387</v>
      </c>
      <c r="D37" s="16">
        <v>0</v>
      </c>
      <c r="E37" s="18">
        <f t="shared" si="0"/>
        <v>9387</v>
      </c>
    </row>
    <row r="38" spans="1:5" x14ac:dyDescent="0.25">
      <c r="A38" s="9" t="s">
        <v>43</v>
      </c>
      <c r="B38" s="10" t="s">
        <v>9</v>
      </c>
      <c r="C38" s="16">
        <v>4655</v>
      </c>
      <c r="D38" s="16">
        <v>0</v>
      </c>
      <c r="E38" s="18">
        <f t="shared" si="0"/>
        <v>4655</v>
      </c>
    </row>
    <row r="39" spans="1:5" x14ac:dyDescent="0.25">
      <c r="A39" s="9" t="s">
        <v>44</v>
      </c>
      <c r="B39" s="10" t="s">
        <v>9</v>
      </c>
      <c r="C39" s="16">
        <v>20324</v>
      </c>
      <c r="D39" s="16">
        <v>1861</v>
      </c>
      <c r="E39" s="18">
        <f t="shared" si="0"/>
        <v>22185</v>
      </c>
    </row>
    <row r="40" spans="1:5" x14ac:dyDescent="0.25">
      <c r="A40" s="9" t="s">
        <v>45</v>
      </c>
      <c r="B40" s="10" t="s">
        <v>9</v>
      </c>
      <c r="C40" s="16">
        <v>2573</v>
      </c>
      <c r="D40" s="16">
        <v>3805</v>
      </c>
      <c r="E40" s="18">
        <f t="shared" si="0"/>
        <v>6378</v>
      </c>
    </row>
    <row r="41" spans="1:5" x14ac:dyDescent="0.25">
      <c r="A41" s="9" t="s">
        <v>46</v>
      </c>
      <c r="B41" s="10" t="s">
        <v>47</v>
      </c>
      <c r="C41" s="16">
        <v>58192</v>
      </c>
      <c r="D41" s="16">
        <v>6196</v>
      </c>
      <c r="E41" s="18">
        <f t="shared" si="0"/>
        <v>64388</v>
      </c>
    </row>
    <row r="42" spans="1:5" x14ac:dyDescent="0.25">
      <c r="A42" s="9" t="s">
        <v>48</v>
      </c>
      <c r="B42" s="10" t="s">
        <v>9</v>
      </c>
      <c r="C42" s="16">
        <v>96473</v>
      </c>
      <c r="D42" s="16">
        <v>0</v>
      </c>
      <c r="E42" s="18">
        <f t="shared" si="0"/>
        <v>96473</v>
      </c>
    </row>
    <row r="43" spans="1:5" x14ac:dyDescent="0.25">
      <c r="A43" s="9" t="s">
        <v>49</v>
      </c>
      <c r="B43" s="10" t="s">
        <v>9</v>
      </c>
      <c r="C43" s="16">
        <v>2619</v>
      </c>
      <c r="D43" s="16">
        <v>0</v>
      </c>
      <c r="E43" s="18">
        <f t="shared" si="0"/>
        <v>2619</v>
      </c>
    </row>
    <row r="44" spans="1:5" x14ac:dyDescent="0.25">
      <c r="A44" s="9" t="s">
        <v>50</v>
      </c>
      <c r="B44" s="10" t="s">
        <v>9</v>
      </c>
      <c r="C44" s="16">
        <v>3887</v>
      </c>
      <c r="D44" s="16">
        <v>7237</v>
      </c>
      <c r="E44" s="18">
        <f t="shared" si="0"/>
        <v>11124</v>
      </c>
    </row>
    <row r="45" spans="1:5" x14ac:dyDescent="0.25">
      <c r="A45" s="9" t="s">
        <v>51</v>
      </c>
      <c r="B45" s="10" t="s">
        <v>9</v>
      </c>
      <c r="C45" s="16">
        <v>25190</v>
      </c>
      <c r="D45" s="16">
        <v>12268</v>
      </c>
      <c r="E45" s="18">
        <f t="shared" si="0"/>
        <v>37458</v>
      </c>
    </row>
    <row r="46" spans="1:5" x14ac:dyDescent="0.25">
      <c r="A46" s="9" t="s">
        <v>52</v>
      </c>
      <c r="B46" s="10" t="s">
        <v>9</v>
      </c>
      <c r="C46" s="16">
        <v>23534</v>
      </c>
      <c r="D46" s="16">
        <v>6196</v>
      </c>
      <c r="E46" s="18">
        <f t="shared" si="0"/>
        <v>29730</v>
      </c>
    </row>
    <row r="47" spans="1:5" x14ac:dyDescent="0.25">
      <c r="A47" s="9" t="s">
        <v>53</v>
      </c>
      <c r="B47" s="10" t="s">
        <v>9</v>
      </c>
      <c r="C47" s="16">
        <v>5753</v>
      </c>
      <c r="D47" s="16">
        <v>0</v>
      </c>
      <c r="E47" s="18">
        <f t="shared" si="0"/>
        <v>5753</v>
      </c>
    </row>
    <row r="48" spans="1:5" x14ac:dyDescent="0.25">
      <c r="A48" s="9" t="s">
        <v>54</v>
      </c>
      <c r="B48" s="10" t="s">
        <v>47</v>
      </c>
      <c r="C48" s="16">
        <v>36365</v>
      </c>
      <c r="D48" s="16">
        <v>0</v>
      </c>
      <c r="E48" s="18">
        <f t="shared" si="0"/>
        <v>36365</v>
      </c>
    </row>
    <row r="49" spans="1:5" x14ac:dyDescent="0.25">
      <c r="A49" s="9" t="s">
        <v>55</v>
      </c>
      <c r="B49" s="10" t="s">
        <v>9</v>
      </c>
      <c r="C49" s="16">
        <v>236409</v>
      </c>
      <c r="D49" s="16">
        <v>0</v>
      </c>
      <c r="E49" s="18">
        <f t="shared" si="0"/>
        <v>236409</v>
      </c>
    </row>
    <row r="50" spans="1:5" x14ac:dyDescent="0.25">
      <c r="A50" s="9" t="s">
        <v>56</v>
      </c>
      <c r="B50" s="10" t="s">
        <v>9</v>
      </c>
      <c r="C50" s="16">
        <v>12109</v>
      </c>
      <c r="D50" s="16">
        <v>0</v>
      </c>
      <c r="E50" s="18">
        <f t="shared" si="0"/>
        <v>12109</v>
      </c>
    </row>
    <row r="51" spans="1:5" x14ac:dyDescent="0.25">
      <c r="A51" s="9" t="s">
        <v>57</v>
      </c>
      <c r="B51" s="10" t="s">
        <v>9</v>
      </c>
      <c r="C51" s="16">
        <v>14574</v>
      </c>
      <c r="D51" s="16">
        <v>0</v>
      </c>
      <c r="E51" s="18">
        <f t="shared" si="0"/>
        <v>14574</v>
      </c>
    </row>
    <row r="52" spans="1:5" x14ac:dyDescent="0.25">
      <c r="A52" s="9" t="s">
        <v>58</v>
      </c>
      <c r="B52" s="10" t="s">
        <v>9</v>
      </c>
      <c r="C52" s="16">
        <v>17866</v>
      </c>
      <c r="D52" s="16">
        <v>3805</v>
      </c>
      <c r="E52" s="18">
        <f t="shared" si="0"/>
        <v>21671</v>
      </c>
    </row>
    <row r="53" spans="1:5" x14ac:dyDescent="0.25">
      <c r="A53" s="9" t="s">
        <v>59</v>
      </c>
      <c r="B53" s="10" t="s">
        <v>9</v>
      </c>
      <c r="C53" s="16">
        <v>689416</v>
      </c>
      <c r="D53" s="16">
        <v>4631</v>
      </c>
      <c r="E53" s="18">
        <f t="shared" si="0"/>
        <v>694047</v>
      </c>
    </row>
    <row r="54" spans="1:5" x14ac:dyDescent="0.25">
      <c r="A54" s="9" t="s">
        <v>60</v>
      </c>
      <c r="B54" s="10" t="s">
        <v>9</v>
      </c>
      <c r="C54" s="16">
        <v>58747</v>
      </c>
      <c r="D54" s="16">
        <v>0</v>
      </c>
      <c r="E54" s="18">
        <f t="shared" si="0"/>
        <v>58747</v>
      </c>
    </row>
    <row r="55" spans="1:5" x14ac:dyDescent="0.25">
      <c r="A55" s="9" t="s">
        <v>61</v>
      </c>
      <c r="B55" s="10" t="s">
        <v>9</v>
      </c>
      <c r="C55" s="16">
        <v>34074</v>
      </c>
      <c r="D55" s="16">
        <v>12268</v>
      </c>
      <c r="E55" s="18">
        <f t="shared" si="0"/>
        <v>46342</v>
      </c>
    </row>
    <row r="56" spans="1:5" x14ac:dyDescent="0.25">
      <c r="A56" s="9" t="s">
        <v>62</v>
      </c>
      <c r="B56" s="10" t="s">
        <v>9</v>
      </c>
      <c r="C56" s="16">
        <v>420624</v>
      </c>
      <c r="D56" s="16">
        <v>137402</v>
      </c>
      <c r="E56" s="18">
        <f t="shared" si="0"/>
        <v>558026</v>
      </c>
    </row>
    <row r="57" spans="1:5" x14ac:dyDescent="0.25">
      <c r="A57" s="9" t="s">
        <v>63</v>
      </c>
      <c r="B57" s="10" t="s">
        <v>9</v>
      </c>
      <c r="C57" s="16">
        <v>549205</v>
      </c>
      <c r="D57" s="16">
        <v>181518</v>
      </c>
      <c r="E57" s="18">
        <f t="shared" si="0"/>
        <v>730723</v>
      </c>
    </row>
    <row r="58" spans="1:5" x14ac:dyDescent="0.25">
      <c r="A58" s="9" t="s">
        <v>64</v>
      </c>
      <c r="B58" s="10" t="s">
        <v>9</v>
      </c>
      <c r="C58" s="16">
        <v>1557</v>
      </c>
      <c r="D58" s="16">
        <v>0</v>
      </c>
      <c r="E58" s="18">
        <f t="shared" si="0"/>
        <v>1557</v>
      </c>
    </row>
    <row r="59" spans="1:5" x14ac:dyDescent="0.25">
      <c r="A59" s="9" t="s">
        <v>65</v>
      </c>
      <c r="B59" s="10" t="s">
        <v>9</v>
      </c>
      <c r="C59" s="16">
        <v>0</v>
      </c>
      <c r="D59" s="16">
        <v>27495</v>
      </c>
      <c r="E59" s="18">
        <f t="shared" si="0"/>
        <v>27495</v>
      </c>
    </row>
    <row r="60" spans="1:5" x14ac:dyDescent="0.25">
      <c r="A60" s="9" t="s">
        <v>66</v>
      </c>
      <c r="B60" s="10" t="s">
        <v>47</v>
      </c>
      <c r="C60" s="16">
        <v>57802</v>
      </c>
      <c r="D60" s="16">
        <v>0</v>
      </c>
      <c r="E60" s="18">
        <f t="shared" si="0"/>
        <v>57802</v>
      </c>
    </row>
    <row r="61" spans="1:5" x14ac:dyDescent="0.25">
      <c r="A61" s="9" t="s">
        <v>67</v>
      </c>
      <c r="B61" s="10" t="s">
        <v>9</v>
      </c>
      <c r="C61" s="16">
        <v>118593</v>
      </c>
      <c r="D61" s="16">
        <v>0</v>
      </c>
      <c r="E61" s="18">
        <f t="shared" si="0"/>
        <v>118593</v>
      </c>
    </row>
    <row r="62" spans="1:5" x14ac:dyDescent="0.25">
      <c r="A62" s="9" t="s">
        <v>68</v>
      </c>
      <c r="B62" s="10" t="s">
        <v>47</v>
      </c>
      <c r="C62" s="16">
        <v>305792</v>
      </c>
      <c r="D62" s="16">
        <v>5566</v>
      </c>
      <c r="E62" s="18">
        <f t="shared" si="0"/>
        <v>311358</v>
      </c>
    </row>
    <row r="63" spans="1:5" x14ac:dyDescent="0.25">
      <c r="A63" s="9" t="s">
        <v>69</v>
      </c>
      <c r="B63" s="10" t="s">
        <v>9</v>
      </c>
      <c r="C63" s="16">
        <v>9124</v>
      </c>
      <c r="D63" s="16">
        <v>0</v>
      </c>
      <c r="E63" s="18">
        <f t="shared" si="0"/>
        <v>9124</v>
      </c>
    </row>
    <row r="64" spans="1:5" x14ac:dyDescent="0.25">
      <c r="A64" s="9" t="s">
        <v>70</v>
      </c>
      <c r="B64" s="10" t="s">
        <v>9</v>
      </c>
      <c r="C64" s="16">
        <v>1975</v>
      </c>
      <c r="D64" s="16">
        <v>0</v>
      </c>
      <c r="E64" s="18">
        <f t="shared" si="0"/>
        <v>1975</v>
      </c>
    </row>
    <row r="65" spans="1:5" x14ac:dyDescent="0.25">
      <c r="A65" s="9" t="s">
        <v>71</v>
      </c>
      <c r="B65" s="10" t="s">
        <v>9</v>
      </c>
      <c r="C65" s="16">
        <v>2619</v>
      </c>
      <c r="D65" s="16">
        <v>0</v>
      </c>
      <c r="E65" s="18">
        <f t="shared" si="0"/>
        <v>2619</v>
      </c>
    </row>
    <row r="66" spans="1:5" x14ac:dyDescent="0.25">
      <c r="A66" s="9" t="s">
        <v>72</v>
      </c>
      <c r="B66" s="10" t="s">
        <v>9</v>
      </c>
      <c r="C66" s="16">
        <v>68152</v>
      </c>
      <c r="D66" s="16">
        <v>0</v>
      </c>
      <c r="E66" s="18">
        <f t="shared" si="0"/>
        <v>68152</v>
      </c>
    </row>
    <row r="67" spans="1:5" x14ac:dyDescent="0.25">
      <c r="A67" s="13" t="s">
        <v>5</v>
      </c>
      <c r="B67" s="14" t="s">
        <v>0</v>
      </c>
      <c r="C67" s="15">
        <f>SUM(C4:C66)</f>
        <v>4517602</v>
      </c>
      <c r="D67" s="15">
        <f>SUM(D4:D66)</f>
        <v>1324441</v>
      </c>
      <c r="E67" s="15">
        <f>SUM(E4:E66)</f>
        <v>5842043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2017-11-01T19:32:29Z</cp:lastPrinted>
  <dcterms:created xsi:type="dcterms:W3CDTF">2017-11-01T13:46:51Z</dcterms:created>
  <dcterms:modified xsi:type="dcterms:W3CDTF">2023-12-07T17:28:43Z</dcterms:modified>
</cp:coreProperties>
</file>