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3\In Progress\States\"/>
    </mc:Choice>
  </mc:AlternateContent>
  <bookViews>
    <workbookView xWindow="0" yWindow="0" windowWidth="28800" windowHeight="11835"/>
  </bookViews>
  <sheets>
    <sheet name="New Jerse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6" i="1" l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C107" i="1"/>
  <c r="D107" i="1"/>
  <c r="E107" i="1" l="1"/>
</calcChain>
</file>

<file path=xl/sharedStrings.xml><?xml version="1.0" encoding="utf-8"?>
<sst xmlns="http://schemas.openxmlformats.org/spreadsheetml/2006/main" count="215" uniqueCount="113">
  <si>
    <t>Totals</t>
  </si>
  <si>
    <t>Sales Proceeds</t>
  </si>
  <si>
    <t>Cash Value</t>
  </si>
  <si>
    <t>Agency Type</t>
  </si>
  <si>
    <t>Agency Name</t>
  </si>
  <si>
    <t>New Jersey</t>
  </si>
  <si>
    <t>Equitable Sharing Payments of Cash and Sale Proceeds by Recipient Agency for New Jersey</t>
  </si>
  <si>
    <t>Fiscal Year 2023</t>
  </si>
  <si>
    <t>Asbury Park Police Department</t>
  </si>
  <si>
    <t xml:space="preserve">Local          </t>
  </si>
  <si>
    <t>Atlantic County Prosecutor's Office</t>
  </si>
  <si>
    <t>Bayonne Police Department</t>
  </si>
  <si>
    <t>Bergen County Prosecutor's Office</t>
  </si>
  <si>
    <t>Bergen County Sheriff's Office</t>
  </si>
  <si>
    <t>Bergenfield Police Department</t>
  </si>
  <si>
    <t>Bloomfield Police Department</t>
  </si>
  <si>
    <t>Brielle Police Department</t>
  </si>
  <si>
    <t>Brigantine Police Department</t>
  </si>
  <si>
    <t>Camden County Police Department</t>
  </si>
  <si>
    <t>Camden County Prosecutor's Office</t>
  </si>
  <si>
    <t xml:space="preserve">State          </t>
  </si>
  <si>
    <t>Cedar Grove Township Police Department</t>
  </si>
  <si>
    <t>Cherry Hill Police Department</t>
  </si>
  <si>
    <t>City Of Hackensack Police Department</t>
  </si>
  <si>
    <t>Cliffside Park Police Department</t>
  </si>
  <si>
    <t>Clifton Police Department</t>
  </si>
  <si>
    <t>Clinton Township Police Department</t>
  </si>
  <si>
    <t>Closter Police Department</t>
  </si>
  <si>
    <t>Department Of Law And Public Safety</t>
  </si>
  <si>
    <t>Deptford Township Police Department</t>
  </si>
  <si>
    <t>East Orange Police Department</t>
  </si>
  <si>
    <t>East Rutherford Police Department</t>
  </si>
  <si>
    <t>Eatontown Police Department</t>
  </si>
  <si>
    <t>Edison Police Department</t>
  </si>
  <si>
    <t>Egg Harbor Township Police</t>
  </si>
  <si>
    <t>Elizabeth Police Department</t>
  </si>
  <si>
    <t>Englewood Police Department</t>
  </si>
  <si>
    <t>Essex County Prosecutor's Office</t>
  </si>
  <si>
    <t>Essex County Sheriff's Office</t>
  </si>
  <si>
    <t>Fairfield Police Department</t>
  </si>
  <si>
    <t>Fairview Police Department</t>
  </si>
  <si>
    <t>Fort Lee Police Department</t>
  </si>
  <si>
    <t>Franklin Township Police Department - Somerset</t>
  </si>
  <si>
    <t>Glen Rock Police Department</t>
  </si>
  <si>
    <t>Gloucester Township Police Department</t>
  </si>
  <si>
    <t>Guttenberg Police Department</t>
  </si>
  <si>
    <t>Hillsdale Police Department</t>
  </si>
  <si>
    <t>Hopatcong Police Department</t>
  </si>
  <si>
    <t>Hudson County Prosecutor's Office</t>
  </si>
  <si>
    <t>Hudson County Sheriff's Office</t>
  </si>
  <si>
    <t>Jersey City Police Department</t>
  </si>
  <si>
    <t>Keansburg Police Department</t>
  </si>
  <si>
    <t>Kearny Police Department</t>
  </si>
  <si>
    <t>Lakewood Police Department</t>
  </si>
  <si>
    <t>Linden Police Department</t>
  </si>
  <si>
    <t>Long Beach Township Police Department</t>
  </si>
  <si>
    <t>Long Branch Police Department</t>
  </si>
  <si>
    <t>Lyndhurst Police Department</t>
  </si>
  <si>
    <t>Manalapan Township Police Department</t>
  </si>
  <si>
    <t>Maple Shade Police Department</t>
  </si>
  <si>
    <t>Maywood Police Department</t>
  </si>
  <si>
    <t>Mercer County Prosecutor's Office</t>
  </si>
  <si>
    <t>Middlesex County Prosecutor's Office</t>
  </si>
  <si>
    <t>Middlesex County Sheriff's Office</t>
  </si>
  <si>
    <t>Middletown Police Department</t>
  </si>
  <si>
    <t>Monmouth County Prosecutor's Office</t>
  </si>
  <si>
    <t>Monmouth County Sheriff's Office</t>
  </si>
  <si>
    <t>Morris County Prosecutor's Office</t>
  </si>
  <si>
    <t>Morristown Bureau Of Police</t>
  </si>
  <si>
    <t>Mount Laurel Police Department</t>
  </si>
  <si>
    <t>Neptune Township Police Department</t>
  </si>
  <si>
    <t>New Brunswick Police Department</t>
  </si>
  <si>
    <t>New Milford Police Department</t>
  </si>
  <si>
    <t>Newark Police Department</t>
  </si>
  <si>
    <t>Northvale Police Department</t>
  </si>
  <si>
    <t>Ocean County Prosecutor's Office</t>
  </si>
  <si>
    <t>Ocean County Sheriff's Office</t>
  </si>
  <si>
    <t>Ocean Gate Police Department</t>
  </si>
  <si>
    <t>Oradell Police Department</t>
  </si>
  <si>
    <t>Palisades Interstate Parkway Police Department</t>
  </si>
  <si>
    <t>Paramus Police Department</t>
  </si>
  <si>
    <t>Passaic County Prosecutor's Office</t>
  </si>
  <si>
    <t>Passaic County Sheriff's Office</t>
  </si>
  <si>
    <t>Paterson Police Department</t>
  </si>
  <si>
    <t>Perth Amboy Police Department</t>
  </si>
  <si>
    <t>Pine Hill Police Department</t>
  </si>
  <si>
    <t>Plainsboro Township Police Department</t>
  </si>
  <si>
    <t>Pohatcong Township Police Department</t>
  </si>
  <si>
    <t>Point Pleasant Police Department</t>
  </si>
  <si>
    <t>River Vale Police Department</t>
  </si>
  <si>
    <t>Rockaway Township Police Department</t>
  </si>
  <si>
    <t>Rutherford Police Department</t>
  </si>
  <si>
    <t>Seaside Heights Police Department</t>
  </si>
  <si>
    <t>Somerset County Prosecutor's Office</t>
  </si>
  <si>
    <t>Somerset County Sheriff's Office</t>
  </si>
  <si>
    <t>South Brunswick Township Police Department</t>
  </si>
  <si>
    <t>Spotswood Police Department</t>
  </si>
  <si>
    <t>Summit Police Department</t>
  </si>
  <si>
    <t>Teaneck Police Department</t>
  </si>
  <si>
    <t>Toms River Police Department</t>
  </si>
  <si>
    <t>Township Of Nutley Police Department</t>
  </si>
  <si>
    <t>Transit Police Department</t>
  </si>
  <si>
    <t>Trenton Police Department</t>
  </si>
  <si>
    <t>Union County Prosecutor's Office</t>
  </si>
  <si>
    <t>Union Police Department</t>
  </si>
  <si>
    <t>Warren County Prosecutor's Office</t>
  </si>
  <si>
    <t>Washington Township Police Department</t>
  </si>
  <si>
    <t>Wayne Township Police Department</t>
  </si>
  <si>
    <t>West Orange Police Department</t>
  </si>
  <si>
    <t>Westfield Police Department</t>
  </si>
  <si>
    <t>Westwood Police Department</t>
  </si>
  <si>
    <t>Winslow Township Police Department</t>
  </si>
  <si>
    <t>Woodbridge Police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</si>
</sst>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107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w Jersey" altTextSummary="Equitable Sharing Payments of Cash and Sale Proceeds for New Jersey by Recipient Agency for FY2023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7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7" t="s">
        <v>7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8</v>
      </c>
      <c r="B4" s="10" t="s">
        <v>9</v>
      </c>
      <c r="C4" s="16">
        <v>7112</v>
      </c>
      <c r="D4" s="16">
        <v>5518</v>
      </c>
      <c r="E4" s="16">
        <f t="shared" ref="E4:E67" si="0">SUM(C4:D4)</f>
        <v>12630</v>
      </c>
    </row>
    <row r="5" spans="1:5" x14ac:dyDescent="0.25">
      <c r="A5" s="9" t="s">
        <v>10</v>
      </c>
      <c r="B5" s="10" t="s">
        <v>9</v>
      </c>
      <c r="C5" s="16">
        <v>9254</v>
      </c>
      <c r="D5" s="16">
        <v>1575</v>
      </c>
      <c r="E5" s="16">
        <f t="shared" si="0"/>
        <v>10829</v>
      </c>
    </row>
    <row r="6" spans="1:5" x14ac:dyDescent="0.25">
      <c r="A6" s="9" t="s">
        <v>11</v>
      </c>
      <c r="B6" s="10" t="s">
        <v>9</v>
      </c>
      <c r="C6" s="16">
        <v>93573</v>
      </c>
      <c r="D6" s="16">
        <v>74037</v>
      </c>
      <c r="E6" s="16">
        <f t="shared" si="0"/>
        <v>167610</v>
      </c>
    </row>
    <row r="7" spans="1:5" x14ac:dyDescent="0.25">
      <c r="A7" s="9" t="s">
        <v>12</v>
      </c>
      <c r="B7" s="10" t="s">
        <v>9</v>
      </c>
      <c r="C7" s="16">
        <v>593486</v>
      </c>
      <c r="D7" s="16">
        <v>10212</v>
      </c>
      <c r="E7" s="16">
        <f t="shared" si="0"/>
        <v>603698</v>
      </c>
    </row>
    <row r="8" spans="1:5" x14ac:dyDescent="0.25">
      <c r="A8" s="9" t="s">
        <v>13</v>
      </c>
      <c r="B8" s="10" t="s">
        <v>9</v>
      </c>
      <c r="C8" s="16">
        <v>330086</v>
      </c>
      <c r="D8" s="16">
        <v>46562</v>
      </c>
      <c r="E8" s="16">
        <f t="shared" si="0"/>
        <v>376648</v>
      </c>
    </row>
    <row r="9" spans="1:5" x14ac:dyDescent="0.25">
      <c r="A9" s="9" t="s">
        <v>14</v>
      </c>
      <c r="B9" s="10" t="s">
        <v>9</v>
      </c>
      <c r="C9" s="16">
        <v>24021</v>
      </c>
      <c r="D9" s="16">
        <v>7093</v>
      </c>
      <c r="E9" s="16">
        <f t="shared" si="0"/>
        <v>31114</v>
      </c>
    </row>
    <row r="10" spans="1:5" x14ac:dyDescent="0.25">
      <c r="A10" s="9" t="s">
        <v>15</v>
      </c>
      <c r="B10" s="10" t="s">
        <v>9</v>
      </c>
      <c r="C10" s="16">
        <v>21439</v>
      </c>
      <c r="D10" s="16">
        <v>0</v>
      </c>
      <c r="E10" s="16">
        <f t="shared" si="0"/>
        <v>21439</v>
      </c>
    </row>
    <row r="11" spans="1:5" x14ac:dyDescent="0.25">
      <c r="A11" s="9" t="s">
        <v>16</v>
      </c>
      <c r="B11" s="10" t="s">
        <v>9</v>
      </c>
      <c r="C11" s="16">
        <v>0</v>
      </c>
      <c r="D11" s="16">
        <v>2392</v>
      </c>
      <c r="E11" s="16">
        <f t="shared" si="0"/>
        <v>2392</v>
      </c>
    </row>
    <row r="12" spans="1:5" x14ac:dyDescent="0.25">
      <c r="A12" s="9" t="s">
        <v>17</v>
      </c>
      <c r="B12" s="10" t="s">
        <v>9</v>
      </c>
      <c r="C12" s="16">
        <v>546</v>
      </c>
      <c r="D12" s="16">
        <v>0</v>
      </c>
      <c r="E12" s="16">
        <f t="shared" si="0"/>
        <v>546</v>
      </c>
    </row>
    <row r="13" spans="1:5" x14ac:dyDescent="0.25">
      <c r="A13" s="9" t="s">
        <v>18</v>
      </c>
      <c r="B13" s="10" t="s">
        <v>9</v>
      </c>
      <c r="C13" s="16">
        <v>98870</v>
      </c>
      <c r="D13" s="16">
        <v>0</v>
      </c>
      <c r="E13" s="16">
        <f t="shared" si="0"/>
        <v>98870</v>
      </c>
    </row>
    <row r="14" spans="1:5" x14ac:dyDescent="0.25">
      <c r="A14" s="9" t="s">
        <v>19</v>
      </c>
      <c r="B14" s="10" t="s">
        <v>20</v>
      </c>
      <c r="C14" s="16">
        <v>296611</v>
      </c>
      <c r="D14" s="16">
        <v>0</v>
      </c>
      <c r="E14" s="16">
        <f t="shared" si="0"/>
        <v>296611</v>
      </c>
    </row>
    <row r="15" spans="1:5" x14ac:dyDescent="0.25">
      <c r="A15" s="9" t="s">
        <v>21</v>
      </c>
      <c r="B15" s="10" t="s">
        <v>9</v>
      </c>
      <c r="C15" s="16">
        <v>19594</v>
      </c>
      <c r="D15" s="16">
        <v>0</v>
      </c>
      <c r="E15" s="16">
        <f t="shared" si="0"/>
        <v>19594</v>
      </c>
    </row>
    <row r="16" spans="1:5" x14ac:dyDescent="0.25">
      <c r="A16" s="9" t="s">
        <v>22</v>
      </c>
      <c r="B16" s="10" t="s">
        <v>9</v>
      </c>
      <c r="C16" s="16">
        <v>50893</v>
      </c>
      <c r="D16" s="16">
        <v>0</v>
      </c>
      <c r="E16" s="16">
        <f t="shared" si="0"/>
        <v>50893</v>
      </c>
    </row>
    <row r="17" spans="1:5" x14ac:dyDescent="0.25">
      <c r="A17" s="9" t="s">
        <v>23</v>
      </c>
      <c r="B17" s="10" t="s">
        <v>9</v>
      </c>
      <c r="C17" s="16">
        <v>427697</v>
      </c>
      <c r="D17" s="16">
        <v>1590</v>
      </c>
      <c r="E17" s="16">
        <f t="shared" si="0"/>
        <v>429287</v>
      </c>
    </row>
    <row r="18" spans="1:5" x14ac:dyDescent="0.25">
      <c r="A18" s="9" t="s">
        <v>24</v>
      </c>
      <c r="B18" s="10" t="s">
        <v>9</v>
      </c>
      <c r="C18" s="16">
        <v>103550</v>
      </c>
      <c r="D18" s="16">
        <v>724</v>
      </c>
      <c r="E18" s="16">
        <f t="shared" si="0"/>
        <v>104274</v>
      </c>
    </row>
    <row r="19" spans="1:5" x14ac:dyDescent="0.25">
      <c r="A19" s="9" t="s">
        <v>25</v>
      </c>
      <c r="B19" s="10" t="s">
        <v>9</v>
      </c>
      <c r="C19" s="16">
        <v>147421</v>
      </c>
      <c r="D19" s="16">
        <v>4587</v>
      </c>
      <c r="E19" s="16">
        <f t="shared" si="0"/>
        <v>152008</v>
      </c>
    </row>
    <row r="20" spans="1:5" x14ac:dyDescent="0.25">
      <c r="A20" s="9" t="s">
        <v>26</v>
      </c>
      <c r="B20" s="10" t="s">
        <v>9</v>
      </c>
      <c r="C20" s="16">
        <v>0</v>
      </c>
      <c r="D20" s="16">
        <v>158507</v>
      </c>
      <c r="E20" s="16">
        <f t="shared" si="0"/>
        <v>158507</v>
      </c>
    </row>
    <row r="21" spans="1:5" x14ac:dyDescent="0.25">
      <c r="A21" s="9" t="s">
        <v>27</v>
      </c>
      <c r="B21" s="10" t="s">
        <v>9</v>
      </c>
      <c r="C21" s="16">
        <v>82188</v>
      </c>
      <c r="D21" s="16">
        <v>8730</v>
      </c>
      <c r="E21" s="16">
        <f t="shared" si="0"/>
        <v>90918</v>
      </c>
    </row>
    <row r="22" spans="1:5" x14ac:dyDescent="0.25">
      <c r="A22" s="9" t="s">
        <v>28</v>
      </c>
      <c r="B22" s="10" t="s">
        <v>20</v>
      </c>
      <c r="C22" s="16">
        <v>94979</v>
      </c>
      <c r="D22" s="16">
        <v>10671</v>
      </c>
      <c r="E22" s="16">
        <f t="shared" si="0"/>
        <v>105650</v>
      </c>
    </row>
    <row r="23" spans="1:5" x14ac:dyDescent="0.25">
      <c r="A23" s="9" t="s">
        <v>29</v>
      </c>
      <c r="B23" s="10" t="s">
        <v>9</v>
      </c>
      <c r="C23" s="16">
        <v>1170</v>
      </c>
      <c r="D23" s="16">
        <v>0</v>
      </c>
      <c r="E23" s="16">
        <f t="shared" si="0"/>
        <v>1170</v>
      </c>
    </row>
    <row r="24" spans="1:5" x14ac:dyDescent="0.25">
      <c r="A24" s="9" t="s">
        <v>30</v>
      </c>
      <c r="B24" s="10" t="s">
        <v>9</v>
      </c>
      <c r="C24" s="16">
        <v>129013</v>
      </c>
      <c r="D24" s="16">
        <v>3128</v>
      </c>
      <c r="E24" s="16">
        <f t="shared" si="0"/>
        <v>132141</v>
      </c>
    </row>
    <row r="25" spans="1:5" x14ac:dyDescent="0.25">
      <c r="A25" s="9" t="s">
        <v>31</v>
      </c>
      <c r="B25" s="10" t="s">
        <v>9</v>
      </c>
      <c r="C25" s="16">
        <v>395432</v>
      </c>
      <c r="D25" s="16">
        <v>6227</v>
      </c>
      <c r="E25" s="16">
        <f t="shared" si="0"/>
        <v>401659</v>
      </c>
    </row>
    <row r="26" spans="1:5" x14ac:dyDescent="0.25">
      <c r="A26" s="9" t="s">
        <v>32</v>
      </c>
      <c r="B26" s="10" t="s">
        <v>9</v>
      </c>
      <c r="C26" s="16">
        <v>935</v>
      </c>
      <c r="D26" s="16">
        <v>0</v>
      </c>
      <c r="E26" s="16">
        <f t="shared" si="0"/>
        <v>935</v>
      </c>
    </row>
    <row r="27" spans="1:5" x14ac:dyDescent="0.25">
      <c r="A27" s="9" t="s">
        <v>33</v>
      </c>
      <c r="B27" s="10" t="s">
        <v>9</v>
      </c>
      <c r="C27" s="16">
        <v>112389</v>
      </c>
      <c r="D27" s="16">
        <v>14274</v>
      </c>
      <c r="E27" s="16">
        <f t="shared" si="0"/>
        <v>126663</v>
      </c>
    </row>
    <row r="28" spans="1:5" x14ac:dyDescent="0.25">
      <c r="A28" s="9" t="s">
        <v>34</v>
      </c>
      <c r="B28" s="10" t="s">
        <v>9</v>
      </c>
      <c r="C28" s="16">
        <v>1311</v>
      </c>
      <c r="D28" s="16">
        <v>0</v>
      </c>
      <c r="E28" s="16">
        <f t="shared" si="0"/>
        <v>1311</v>
      </c>
    </row>
    <row r="29" spans="1:5" x14ac:dyDescent="0.25">
      <c r="A29" s="9" t="s">
        <v>35</v>
      </c>
      <c r="B29" s="10" t="s">
        <v>9</v>
      </c>
      <c r="C29" s="16">
        <v>347543</v>
      </c>
      <c r="D29" s="16">
        <v>161108</v>
      </c>
      <c r="E29" s="16">
        <f t="shared" si="0"/>
        <v>508651</v>
      </c>
    </row>
    <row r="30" spans="1:5" x14ac:dyDescent="0.25">
      <c r="A30" s="9" t="s">
        <v>36</v>
      </c>
      <c r="B30" s="10" t="s">
        <v>9</v>
      </c>
      <c r="C30" s="16">
        <v>665</v>
      </c>
      <c r="D30" s="16">
        <v>50063</v>
      </c>
      <c r="E30" s="16">
        <f t="shared" si="0"/>
        <v>50728</v>
      </c>
    </row>
    <row r="31" spans="1:5" x14ac:dyDescent="0.25">
      <c r="A31" s="9" t="s">
        <v>37</v>
      </c>
      <c r="B31" s="10" t="s">
        <v>9</v>
      </c>
      <c r="C31" s="16">
        <v>322676</v>
      </c>
      <c r="D31" s="16">
        <v>82970</v>
      </c>
      <c r="E31" s="16">
        <f t="shared" si="0"/>
        <v>405646</v>
      </c>
    </row>
    <row r="32" spans="1:5" x14ac:dyDescent="0.25">
      <c r="A32" s="9" t="s">
        <v>38</v>
      </c>
      <c r="B32" s="10" t="s">
        <v>9</v>
      </c>
      <c r="C32" s="16">
        <v>54880</v>
      </c>
      <c r="D32" s="16">
        <v>158507</v>
      </c>
      <c r="E32" s="16">
        <f t="shared" si="0"/>
        <v>213387</v>
      </c>
    </row>
    <row r="33" spans="1:5" x14ac:dyDescent="0.25">
      <c r="A33" s="9" t="s">
        <v>39</v>
      </c>
      <c r="B33" s="10" t="s">
        <v>9</v>
      </c>
      <c r="C33" s="16">
        <v>53322</v>
      </c>
      <c r="D33" s="16">
        <v>0</v>
      </c>
      <c r="E33" s="16">
        <f t="shared" si="0"/>
        <v>53322</v>
      </c>
    </row>
    <row r="34" spans="1:5" x14ac:dyDescent="0.25">
      <c r="A34" s="9" t="s">
        <v>40</v>
      </c>
      <c r="B34" s="10" t="s">
        <v>9</v>
      </c>
      <c r="C34" s="16">
        <v>394026</v>
      </c>
      <c r="D34" s="16">
        <v>1590</v>
      </c>
      <c r="E34" s="16">
        <f t="shared" si="0"/>
        <v>395616</v>
      </c>
    </row>
    <row r="35" spans="1:5" x14ac:dyDescent="0.25">
      <c r="A35" s="9" t="s">
        <v>41</v>
      </c>
      <c r="B35" s="10" t="s">
        <v>9</v>
      </c>
      <c r="C35" s="16">
        <v>210256</v>
      </c>
      <c r="D35" s="16">
        <v>9569</v>
      </c>
      <c r="E35" s="16">
        <f t="shared" si="0"/>
        <v>219825</v>
      </c>
    </row>
    <row r="36" spans="1:5" x14ac:dyDescent="0.25">
      <c r="A36" s="9" t="s">
        <v>42</v>
      </c>
      <c r="B36" s="10" t="s">
        <v>9</v>
      </c>
      <c r="C36" s="16">
        <v>1145</v>
      </c>
      <c r="D36" s="16">
        <v>0</v>
      </c>
      <c r="E36" s="16">
        <f t="shared" si="0"/>
        <v>1145</v>
      </c>
    </row>
    <row r="37" spans="1:5" x14ac:dyDescent="0.25">
      <c r="A37" s="9" t="s">
        <v>43</v>
      </c>
      <c r="B37" s="10" t="s">
        <v>9</v>
      </c>
      <c r="C37" s="16">
        <v>408006</v>
      </c>
      <c r="D37" s="16">
        <v>73659</v>
      </c>
      <c r="E37" s="16">
        <f t="shared" si="0"/>
        <v>481665</v>
      </c>
    </row>
    <row r="38" spans="1:5" x14ac:dyDescent="0.25">
      <c r="A38" s="9" t="s">
        <v>44</v>
      </c>
      <c r="B38" s="10" t="s">
        <v>9</v>
      </c>
      <c r="C38" s="16">
        <v>46921</v>
      </c>
      <c r="D38" s="16">
        <v>0</v>
      </c>
      <c r="E38" s="16">
        <f t="shared" si="0"/>
        <v>46921</v>
      </c>
    </row>
    <row r="39" spans="1:5" x14ac:dyDescent="0.25">
      <c r="A39" s="9" t="s">
        <v>45</v>
      </c>
      <c r="B39" s="10" t="s">
        <v>9</v>
      </c>
      <c r="C39" s="16">
        <v>8133</v>
      </c>
      <c r="D39" s="16">
        <v>9400</v>
      </c>
      <c r="E39" s="16">
        <f t="shared" si="0"/>
        <v>17533</v>
      </c>
    </row>
    <row r="40" spans="1:5" x14ac:dyDescent="0.25">
      <c r="A40" s="9" t="s">
        <v>46</v>
      </c>
      <c r="B40" s="10" t="s">
        <v>9</v>
      </c>
      <c r="C40" s="16">
        <v>213039</v>
      </c>
      <c r="D40" s="16">
        <v>9569</v>
      </c>
      <c r="E40" s="16">
        <f t="shared" si="0"/>
        <v>222608</v>
      </c>
    </row>
    <row r="41" spans="1:5" x14ac:dyDescent="0.25">
      <c r="A41" s="9" t="s">
        <v>47</v>
      </c>
      <c r="B41" s="10" t="s">
        <v>9</v>
      </c>
      <c r="C41" s="16">
        <v>333489</v>
      </c>
      <c r="D41" s="16">
        <v>1651</v>
      </c>
      <c r="E41" s="16">
        <f t="shared" si="0"/>
        <v>335140</v>
      </c>
    </row>
    <row r="42" spans="1:5" x14ac:dyDescent="0.25">
      <c r="A42" s="9" t="s">
        <v>48</v>
      </c>
      <c r="B42" s="10" t="s">
        <v>9</v>
      </c>
      <c r="C42" s="16">
        <v>614264</v>
      </c>
      <c r="D42" s="16">
        <v>82970</v>
      </c>
      <c r="E42" s="16">
        <f t="shared" si="0"/>
        <v>697234</v>
      </c>
    </row>
    <row r="43" spans="1:5" x14ac:dyDescent="0.25">
      <c r="A43" s="9" t="s">
        <v>49</v>
      </c>
      <c r="B43" s="10" t="s">
        <v>9</v>
      </c>
      <c r="C43" s="16">
        <v>786946</v>
      </c>
      <c r="D43" s="16">
        <v>29657</v>
      </c>
      <c r="E43" s="16">
        <f t="shared" si="0"/>
        <v>816603</v>
      </c>
    </row>
    <row r="44" spans="1:5" x14ac:dyDescent="0.25">
      <c r="A44" s="9" t="s">
        <v>50</v>
      </c>
      <c r="B44" s="10" t="s">
        <v>9</v>
      </c>
      <c r="C44" s="16">
        <v>826231</v>
      </c>
      <c r="D44" s="16">
        <v>125166</v>
      </c>
      <c r="E44" s="16">
        <f t="shared" si="0"/>
        <v>951397</v>
      </c>
    </row>
    <row r="45" spans="1:5" x14ac:dyDescent="0.25">
      <c r="A45" s="9" t="s">
        <v>51</v>
      </c>
      <c r="B45" s="10" t="s">
        <v>9</v>
      </c>
      <c r="C45" s="16">
        <v>5854</v>
      </c>
      <c r="D45" s="16">
        <v>1033</v>
      </c>
      <c r="E45" s="16">
        <f t="shared" si="0"/>
        <v>6887</v>
      </c>
    </row>
    <row r="46" spans="1:5" x14ac:dyDescent="0.25">
      <c r="A46" s="9" t="s">
        <v>52</v>
      </c>
      <c r="B46" s="10" t="s">
        <v>9</v>
      </c>
      <c r="C46" s="16">
        <v>69260</v>
      </c>
      <c r="D46" s="16">
        <v>0</v>
      </c>
      <c r="E46" s="16">
        <f t="shared" si="0"/>
        <v>69260</v>
      </c>
    </row>
    <row r="47" spans="1:5" x14ac:dyDescent="0.25">
      <c r="A47" s="9" t="s">
        <v>53</v>
      </c>
      <c r="B47" s="10" t="s">
        <v>9</v>
      </c>
      <c r="C47" s="16">
        <v>935</v>
      </c>
      <c r="D47" s="16">
        <v>5518</v>
      </c>
      <c r="E47" s="16">
        <f t="shared" si="0"/>
        <v>6453</v>
      </c>
    </row>
    <row r="48" spans="1:5" x14ac:dyDescent="0.25">
      <c r="A48" s="9" t="s">
        <v>54</v>
      </c>
      <c r="B48" s="10" t="s">
        <v>9</v>
      </c>
      <c r="C48" s="16">
        <v>268188</v>
      </c>
      <c r="D48" s="16">
        <v>1651</v>
      </c>
      <c r="E48" s="16">
        <f t="shared" si="0"/>
        <v>269839</v>
      </c>
    </row>
    <row r="49" spans="1:5" x14ac:dyDescent="0.25">
      <c r="A49" s="9" t="s">
        <v>55</v>
      </c>
      <c r="B49" s="10" t="s">
        <v>9</v>
      </c>
      <c r="C49" s="16">
        <v>2314</v>
      </c>
      <c r="D49" s="16">
        <v>0</v>
      </c>
      <c r="E49" s="16">
        <f t="shared" si="0"/>
        <v>2314</v>
      </c>
    </row>
    <row r="50" spans="1:5" x14ac:dyDescent="0.25">
      <c r="A50" s="9" t="s">
        <v>56</v>
      </c>
      <c r="B50" s="10" t="s">
        <v>9</v>
      </c>
      <c r="C50" s="16">
        <v>935</v>
      </c>
      <c r="D50" s="16">
        <v>158507</v>
      </c>
      <c r="E50" s="16">
        <f t="shared" si="0"/>
        <v>159442</v>
      </c>
    </row>
    <row r="51" spans="1:5" x14ac:dyDescent="0.25">
      <c r="A51" s="9" t="s">
        <v>57</v>
      </c>
      <c r="B51" s="10" t="s">
        <v>9</v>
      </c>
      <c r="C51" s="16">
        <v>398790</v>
      </c>
      <c r="D51" s="16">
        <v>1590</v>
      </c>
      <c r="E51" s="16">
        <f t="shared" si="0"/>
        <v>400380</v>
      </c>
    </row>
    <row r="52" spans="1:5" x14ac:dyDescent="0.25">
      <c r="A52" s="9" t="s">
        <v>58</v>
      </c>
      <c r="B52" s="10" t="s">
        <v>9</v>
      </c>
      <c r="C52" s="16">
        <v>8736</v>
      </c>
      <c r="D52" s="16">
        <v>0</v>
      </c>
      <c r="E52" s="16">
        <f t="shared" si="0"/>
        <v>8736</v>
      </c>
    </row>
    <row r="53" spans="1:5" x14ac:dyDescent="0.25">
      <c r="A53" s="9" t="s">
        <v>59</v>
      </c>
      <c r="B53" s="10" t="s">
        <v>9</v>
      </c>
      <c r="C53" s="16">
        <v>1220</v>
      </c>
      <c r="D53" s="16">
        <v>0</v>
      </c>
      <c r="E53" s="16">
        <f t="shared" si="0"/>
        <v>1220</v>
      </c>
    </row>
    <row r="54" spans="1:5" x14ac:dyDescent="0.25">
      <c r="A54" s="9" t="s">
        <v>60</v>
      </c>
      <c r="B54" s="10" t="s">
        <v>9</v>
      </c>
      <c r="C54" s="16">
        <v>384244</v>
      </c>
      <c r="D54" s="16">
        <v>1590</v>
      </c>
      <c r="E54" s="16">
        <f t="shared" si="0"/>
        <v>385834</v>
      </c>
    </row>
    <row r="55" spans="1:5" x14ac:dyDescent="0.25">
      <c r="A55" s="9" t="s">
        <v>61</v>
      </c>
      <c r="B55" s="10" t="s">
        <v>9</v>
      </c>
      <c r="C55" s="16">
        <v>103725</v>
      </c>
      <c r="D55" s="16">
        <v>0</v>
      </c>
      <c r="E55" s="16">
        <f t="shared" si="0"/>
        <v>103725</v>
      </c>
    </row>
    <row r="56" spans="1:5" x14ac:dyDescent="0.25">
      <c r="A56" s="9" t="s">
        <v>62</v>
      </c>
      <c r="B56" s="10" t="s">
        <v>9</v>
      </c>
      <c r="C56" s="16">
        <v>289516</v>
      </c>
      <c r="D56" s="16">
        <v>1651</v>
      </c>
      <c r="E56" s="16">
        <f t="shared" si="0"/>
        <v>291167</v>
      </c>
    </row>
    <row r="57" spans="1:5" x14ac:dyDescent="0.25">
      <c r="A57" s="9" t="s">
        <v>63</v>
      </c>
      <c r="B57" s="10" t="s">
        <v>9</v>
      </c>
      <c r="C57" s="16">
        <v>6913</v>
      </c>
      <c r="D57" s="16">
        <v>0</v>
      </c>
      <c r="E57" s="16">
        <f t="shared" si="0"/>
        <v>6913</v>
      </c>
    </row>
    <row r="58" spans="1:5" x14ac:dyDescent="0.25">
      <c r="A58" s="9" t="s">
        <v>64</v>
      </c>
      <c r="B58" s="10" t="s">
        <v>9</v>
      </c>
      <c r="C58" s="16">
        <v>1408</v>
      </c>
      <c r="D58" s="16">
        <v>0</v>
      </c>
      <c r="E58" s="16">
        <f t="shared" si="0"/>
        <v>1408</v>
      </c>
    </row>
    <row r="59" spans="1:5" x14ac:dyDescent="0.25">
      <c r="A59" s="9" t="s">
        <v>65</v>
      </c>
      <c r="B59" s="10" t="s">
        <v>9</v>
      </c>
      <c r="C59" s="16">
        <v>400649</v>
      </c>
      <c r="D59" s="16">
        <v>7108</v>
      </c>
      <c r="E59" s="16">
        <f t="shared" si="0"/>
        <v>407757</v>
      </c>
    </row>
    <row r="60" spans="1:5" x14ac:dyDescent="0.25">
      <c r="A60" s="9" t="s">
        <v>66</v>
      </c>
      <c r="B60" s="10" t="s">
        <v>9</v>
      </c>
      <c r="C60" s="16">
        <v>935</v>
      </c>
      <c r="D60" s="16">
        <v>5518</v>
      </c>
      <c r="E60" s="16">
        <f t="shared" si="0"/>
        <v>6453</v>
      </c>
    </row>
    <row r="61" spans="1:5" x14ac:dyDescent="0.25">
      <c r="A61" s="9" t="s">
        <v>67</v>
      </c>
      <c r="B61" s="10" t="s">
        <v>9</v>
      </c>
      <c r="C61" s="16">
        <v>9410</v>
      </c>
      <c r="D61" s="16">
        <v>0</v>
      </c>
      <c r="E61" s="16">
        <f t="shared" si="0"/>
        <v>9410</v>
      </c>
    </row>
    <row r="62" spans="1:5" x14ac:dyDescent="0.25">
      <c r="A62" s="9" t="s">
        <v>68</v>
      </c>
      <c r="B62" s="10" t="s">
        <v>9</v>
      </c>
      <c r="C62" s="16">
        <v>62237</v>
      </c>
      <c r="D62" s="16">
        <v>0</v>
      </c>
      <c r="E62" s="16">
        <f t="shared" si="0"/>
        <v>62237</v>
      </c>
    </row>
    <row r="63" spans="1:5" x14ac:dyDescent="0.25">
      <c r="A63" s="9" t="s">
        <v>69</v>
      </c>
      <c r="B63" s="10" t="s">
        <v>9</v>
      </c>
      <c r="C63" s="16">
        <v>29876</v>
      </c>
      <c r="D63" s="16">
        <v>5444</v>
      </c>
      <c r="E63" s="16">
        <f t="shared" si="0"/>
        <v>35320</v>
      </c>
    </row>
    <row r="64" spans="1:5" x14ac:dyDescent="0.25">
      <c r="A64" s="9" t="s">
        <v>70</v>
      </c>
      <c r="B64" s="10" t="s">
        <v>9</v>
      </c>
      <c r="C64" s="16">
        <v>1860</v>
      </c>
      <c r="D64" s="16">
        <v>5518</v>
      </c>
      <c r="E64" s="16">
        <f t="shared" si="0"/>
        <v>7378</v>
      </c>
    </row>
    <row r="65" spans="1:5" x14ac:dyDescent="0.25">
      <c r="A65" s="9" t="s">
        <v>71</v>
      </c>
      <c r="B65" s="10" t="s">
        <v>9</v>
      </c>
      <c r="C65" s="16">
        <v>461882</v>
      </c>
      <c r="D65" s="16">
        <v>0</v>
      </c>
      <c r="E65" s="16">
        <f t="shared" si="0"/>
        <v>461882</v>
      </c>
    </row>
    <row r="66" spans="1:5" x14ac:dyDescent="0.25">
      <c r="A66" s="9" t="s">
        <v>72</v>
      </c>
      <c r="B66" s="10" t="s">
        <v>9</v>
      </c>
      <c r="C66" s="16">
        <v>19594</v>
      </c>
      <c r="D66" s="16">
        <v>950</v>
      </c>
      <c r="E66" s="16">
        <f t="shared" si="0"/>
        <v>20544</v>
      </c>
    </row>
    <row r="67" spans="1:5" x14ac:dyDescent="0.25">
      <c r="A67" s="9" t="s">
        <v>73</v>
      </c>
      <c r="B67" s="10" t="s">
        <v>9</v>
      </c>
      <c r="C67" s="16">
        <v>347626</v>
      </c>
      <c r="D67" s="16">
        <v>75779</v>
      </c>
      <c r="E67" s="16">
        <f t="shared" si="0"/>
        <v>423405</v>
      </c>
    </row>
    <row r="68" spans="1:5" x14ac:dyDescent="0.25">
      <c r="A68" s="9" t="s">
        <v>74</v>
      </c>
      <c r="B68" s="10" t="s">
        <v>9</v>
      </c>
      <c r="C68" s="16">
        <v>267046</v>
      </c>
      <c r="D68" s="16">
        <v>9809</v>
      </c>
      <c r="E68" s="16">
        <f t="shared" ref="E68:E106" si="1">SUM(C68:D68)</f>
        <v>276855</v>
      </c>
    </row>
    <row r="69" spans="1:5" x14ac:dyDescent="0.25">
      <c r="A69" s="9" t="s">
        <v>75</v>
      </c>
      <c r="B69" s="10" t="s">
        <v>9</v>
      </c>
      <c r="C69" s="16">
        <v>0</v>
      </c>
      <c r="D69" s="16">
        <v>5518</v>
      </c>
      <c r="E69" s="16">
        <f t="shared" si="1"/>
        <v>5518</v>
      </c>
    </row>
    <row r="70" spans="1:5" x14ac:dyDescent="0.25">
      <c r="A70" s="9" t="s">
        <v>76</v>
      </c>
      <c r="B70" s="10" t="s">
        <v>9</v>
      </c>
      <c r="C70" s="16">
        <v>1408</v>
      </c>
      <c r="D70" s="16">
        <v>0</v>
      </c>
      <c r="E70" s="16">
        <f t="shared" si="1"/>
        <v>1408</v>
      </c>
    </row>
    <row r="71" spans="1:5" x14ac:dyDescent="0.25">
      <c r="A71" s="9" t="s">
        <v>77</v>
      </c>
      <c r="B71" s="10" t="s">
        <v>9</v>
      </c>
      <c r="C71" s="16">
        <v>49930</v>
      </c>
      <c r="D71" s="16">
        <v>0</v>
      </c>
      <c r="E71" s="16">
        <f t="shared" si="1"/>
        <v>49930</v>
      </c>
    </row>
    <row r="72" spans="1:5" x14ac:dyDescent="0.25">
      <c r="A72" s="9" t="s">
        <v>78</v>
      </c>
      <c r="B72" s="10" t="s">
        <v>9</v>
      </c>
      <c r="C72" s="16">
        <v>19594</v>
      </c>
      <c r="D72" s="16">
        <v>0</v>
      </c>
      <c r="E72" s="16">
        <f t="shared" si="1"/>
        <v>19594</v>
      </c>
    </row>
    <row r="73" spans="1:5" x14ac:dyDescent="0.25">
      <c r="A73" s="9" t="s">
        <v>79</v>
      </c>
      <c r="B73" s="10" t="s">
        <v>9</v>
      </c>
      <c r="C73" s="16">
        <v>118739</v>
      </c>
      <c r="D73" s="16">
        <v>5228</v>
      </c>
      <c r="E73" s="16">
        <f t="shared" si="1"/>
        <v>123967</v>
      </c>
    </row>
    <row r="74" spans="1:5" x14ac:dyDescent="0.25">
      <c r="A74" s="9" t="s">
        <v>80</v>
      </c>
      <c r="B74" s="10" t="s">
        <v>9</v>
      </c>
      <c r="C74" s="16">
        <v>146155</v>
      </c>
      <c r="D74" s="16">
        <v>3128</v>
      </c>
      <c r="E74" s="16">
        <f t="shared" si="1"/>
        <v>149283</v>
      </c>
    </row>
    <row r="75" spans="1:5" x14ac:dyDescent="0.25">
      <c r="A75" s="9" t="s">
        <v>81</v>
      </c>
      <c r="B75" s="10" t="s">
        <v>9</v>
      </c>
      <c r="C75" s="16">
        <v>116016</v>
      </c>
      <c r="D75" s="16">
        <v>6343</v>
      </c>
      <c r="E75" s="16">
        <f t="shared" si="1"/>
        <v>122359</v>
      </c>
    </row>
    <row r="76" spans="1:5" x14ac:dyDescent="0.25">
      <c r="A76" s="9" t="s">
        <v>82</v>
      </c>
      <c r="B76" s="10" t="s">
        <v>9</v>
      </c>
      <c r="C76" s="16">
        <v>640921</v>
      </c>
      <c r="D76" s="16">
        <v>9127</v>
      </c>
      <c r="E76" s="16">
        <f t="shared" si="1"/>
        <v>650048</v>
      </c>
    </row>
    <row r="77" spans="1:5" x14ac:dyDescent="0.25">
      <c r="A77" s="9" t="s">
        <v>83</v>
      </c>
      <c r="B77" s="10" t="s">
        <v>9</v>
      </c>
      <c r="C77" s="16">
        <v>770080</v>
      </c>
      <c r="D77" s="16">
        <v>168112</v>
      </c>
      <c r="E77" s="16">
        <f t="shared" si="1"/>
        <v>938192</v>
      </c>
    </row>
    <row r="78" spans="1:5" x14ac:dyDescent="0.25">
      <c r="A78" s="9" t="s">
        <v>84</v>
      </c>
      <c r="B78" s="10" t="s">
        <v>9</v>
      </c>
      <c r="C78" s="16">
        <v>18786</v>
      </c>
      <c r="D78" s="16">
        <v>0</v>
      </c>
      <c r="E78" s="16">
        <f t="shared" si="1"/>
        <v>18786</v>
      </c>
    </row>
    <row r="79" spans="1:5" x14ac:dyDescent="0.25">
      <c r="A79" s="9" t="s">
        <v>85</v>
      </c>
      <c r="B79" s="10" t="s">
        <v>9</v>
      </c>
      <c r="C79" s="16">
        <v>14323</v>
      </c>
      <c r="D79" s="16">
        <v>0</v>
      </c>
      <c r="E79" s="16">
        <f t="shared" si="1"/>
        <v>14323</v>
      </c>
    </row>
    <row r="80" spans="1:5" x14ac:dyDescent="0.25">
      <c r="A80" s="9" t="s">
        <v>86</v>
      </c>
      <c r="B80" s="10" t="s">
        <v>9</v>
      </c>
      <c r="C80" s="16">
        <v>11764</v>
      </c>
      <c r="D80" s="16">
        <v>0</v>
      </c>
      <c r="E80" s="16">
        <f t="shared" si="1"/>
        <v>11764</v>
      </c>
    </row>
    <row r="81" spans="1:5" x14ac:dyDescent="0.25">
      <c r="A81" s="9" t="s">
        <v>87</v>
      </c>
      <c r="B81" s="10" t="s">
        <v>9</v>
      </c>
      <c r="C81" s="16">
        <v>13978</v>
      </c>
      <c r="D81" s="16">
        <v>160347</v>
      </c>
      <c r="E81" s="16">
        <f t="shared" si="1"/>
        <v>174325</v>
      </c>
    </row>
    <row r="82" spans="1:5" x14ac:dyDescent="0.25">
      <c r="A82" s="9" t="s">
        <v>88</v>
      </c>
      <c r="B82" s="10" t="s">
        <v>9</v>
      </c>
      <c r="C82" s="16">
        <v>52192</v>
      </c>
      <c r="D82" s="16">
        <v>0</v>
      </c>
      <c r="E82" s="16">
        <f t="shared" si="1"/>
        <v>52192</v>
      </c>
    </row>
    <row r="83" spans="1:5" x14ac:dyDescent="0.25">
      <c r="A83" s="9" t="s">
        <v>89</v>
      </c>
      <c r="B83" s="10" t="s">
        <v>9</v>
      </c>
      <c r="C83" s="16">
        <v>42932</v>
      </c>
      <c r="D83" s="16">
        <v>0</v>
      </c>
      <c r="E83" s="16">
        <f t="shared" si="1"/>
        <v>42932</v>
      </c>
    </row>
    <row r="84" spans="1:5" x14ac:dyDescent="0.25">
      <c r="A84" s="9" t="s">
        <v>90</v>
      </c>
      <c r="B84" s="10" t="s">
        <v>9</v>
      </c>
      <c r="C84" s="16">
        <v>52555</v>
      </c>
      <c r="D84" s="16">
        <v>0</v>
      </c>
      <c r="E84" s="16">
        <f t="shared" si="1"/>
        <v>52555</v>
      </c>
    </row>
    <row r="85" spans="1:5" x14ac:dyDescent="0.25">
      <c r="A85" s="9" t="s">
        <v>91</v>
      </c>
      <c r="B85" s="10" t="s">
        <v>9</v>
      </c>
      <c r="C85" s="16">
        <v>493866</v>
      </c>
      <c r="D85" s="16">
        <v>3616</v>
      </c>
      <c r="E85" s="16">
        <f t="shared" si="1"/>
        <v>497482</v>
      </c>
    </row>
    <row r="86" spans="1:5" x14ac:dyDescent="0.25">
      <c r="A86" s="9" t="s">
        <v>92</v>
      </c>
      <c r="B86" s="10" t="s">
        <v>9</v>
      </c>
      <c r="C86" s="16">
        <v>1311</v>
      </c>
      <c r="D86" s="16">
        <v>0</v>
      </c>
      <c r="E86" s="16">
        <f t="shared" si="1"/>
        <v>1311</v>
      </c>
    </row>
    <row r="87" spans="1:5" x14ac:dyDescent="0.25">
      <c r="A87" s="9" t="s">
        <v>93</v>
      </c>
      <c r="B87" s="10" t="s">
        <v>9</v>
      </c>
      <c r="C87" s="16">
        <v>303566</v>
      </c>
      <c r="D87" s="16">
        <v>80935</v>
      </c>
      <c r="E87" s="16">
        <f t="shared" si="1"/>
        <v>384501</v>
      </c>
    </row>
    <row r="88" spans="1:5" x14ac:dyDescent="0.25">
      <c r="A88" s="9" t="s">
        <v>94</v>
      </c>
      <c r="B88" s="10" t="s">
        <v>9</v>
      </c>
      <c r="C88" s="16">
        <v>32370</v>
      </c>
      <c r="D88" s="16">
        <v>950</v>
      </c>
      <c r="E88" s="16">
        <f t="shared" si="1"/>
        <v>33320</v>
      </c>
    </row>
    <row r="89" spans="1:5" x14ac:dyDescent="0.25">
      <c r="A89" s="9" t="s">
        <v>95</v>
      </c>
      <c r="B89" s="10" t="s">
        <v>9</v>
      </c>
      <c r="C89" s="16">
        <v>12752</v>
      </c>
      <c r="D89" s="16">
        <v>33028</v>
      </c>
      <c r="E89" s="16">
        <f t="shared" si="1"/>
        <v>45780</v>
      </c>
    </row>
    <row r="90" spans="1:5" x14ac:dyDescent="0.25">
      <c r="A90" s="9" t="s">
        <v>96</v>
      </c>
      <c r="B90" s="10" t="s">
        <v>9</v>
      </c>
      <c r="C90" s="16">
        <v>282672</v>
      </c>
      <c r="D90" s="16">
        <v>1651</v>
      </c>
      <c r="E90" s="16">
        <f t="shared" si="1"/>
        <v>284323</v>
      </c>
    </row>
    <row r="91" spans="1:5" x14ac:dyDescent="0.25">
      <c r="A91" s="9" t="s">
        <v>97</v>
      </c>
      <c r="B91" s="10" t="s">
        <v>9</v>
      </c>
      <c r="C91" s="16">
        <v>18786</v>
      </c>
      <c r="D91" s="16">
        <v>0</v>
      </c>
      <c r="E91" s="16">
        <f t="shared" si="1"/>
        <v>18786</v>
      </c>
    </row>
    <row r="92" spans="1:5" x14ac:dyDescent="0.25">
      <c r="A92" s="9" t="s">
        <v>98</v>
      </c>
      <c r="B92" s="10" t="s">
        <v>9</v>
      </c>
      <c r="C92" s="16">
        <v>783950</v>
      </c>
      <c r="D92" s="16">
        <v>29897</v>
      </c>
      <c r="E92" s="16">
        <f t="shared" si="1"/>
        <v>813847</v>
      </c>
    </row>
    <row r="93" spans="1:5" x14ac:dyDescent="0.25">
      <c r="A93" s="9" t="s">
        <v>99</v>
      </c>
      <c r="B93" s="10" t="s">
        <v>9</v>
      </c>
      <c r="C93" s="16">
        <v>19594</v>
      </c>
      <c r="D93" s="16">
        <v>159457</v>
      </c>
      <c r="E93" s="16">
        <f t="shared" si="1"/>
        <v>179051</v>
      </c>
    </row>
    <row r="94" spans="1:5" x14ac:dyDescent="0.25">
      <c r="A94" s="9" t="s">
        <v>100</v>
      </c>
      <c r="B94" s="10" t="s">
        <v>9</v>
      </c>
      <c r="C94" s="16">
        <v>325927</v>
      </c>
      <c r="D94" s="16">
        <v>2331</v>
      </c>
      <c r="E94" s="16">
        <f t="shared" si="1"/>
        <v>328258</v>
      </c>
    </row>
    <row r="95" spans="1:5" x14ac:dyDescent="0.25">
      <c r="A95" s="9" t="s">
        <v>101</v>
      </c>
      <c r="B95" s="10" t="s">
        <v>9</v>
      </c>
      <c r="C95" s="16">
        <v>228072</v>
      </c>
      <c r="D95" s="16">
        <v>0</v>
      </c>
      <c r="E95" s="16">
        <f t="shared" si="1"/>
        <v>228072</v>
      </c>
    </row>
    <row r="96" spans="1:5" x14ac:dyDescent="0.25">
      <c r="A96" s="9" t="s">
        <v>102</v>
      </c>
      <c r="B96" s="10" t="s">
        <v>9</v>
      </c>
      <c r="C96" s="16">
        <v>7538</v>
      </c>
      <c r="D96" s="16">
        <v>0</v>
      </c>
      <c r="E96" s="16">
        <f t="shared" si="1"/>
        <v>7538</v>
      </c>
    </row>
    <row r="97" spans="1:5" x14ac:dyDescent="0.25">
      <c r="A97" s="9" t="s">
        <v>103</v>
      </c>
      <c r="B97" s="10" t="s">
        <v>9</v>
      </c>
      <c r="C97" s="16">
        <v>148634</v>
      </c>
      <c r="D97" s="16">
        <v>19030</v>
      </c>
      <c r="E97" s="16">
        <f t="shared" si="1"/>
        <v>167664</v>
      </c>
    </row>
    <row r="98" spans="1:5" x14ac:dyDescent="0.25">
      <c r="A98" s="9" t="s">
        <v>104</v>
      </c>
      <c r="B98" s="10" t="s">
        <v>9</v>
      </c>
      <c r="C98" s="16">
        <v>126909</v>
      </c>
      <c r="D98" s="16">
        <v>13968</v>
      </c>
      <c r="E98" s="16">
        <f t="shared" si="1"/>
        <v>140877</v>
      </c>
    </row>
    <row r="99" spans="1:5" x14ac:dyDescent="0.25">
      <c r="A99" s="9" t="s">
        <v>105</v>
      </c>
      <c r="B99" s="10" t="s">
        <v>9</v>
      </c>
      <c r="C99" s="16">
        <v>0</v>
      </c>
      <c r="D99" s="16">
        <v>4587</v>
      </c>
      <c r="E99" s="16">
        <f t="shared" si="1"/>
        <v>4587</v>
      </c>
    </row>
    <row r="100" spans="1:5" x14ac:dyDescent="0.25">
      <c r="A100" s="9" t="s">
        <v>106</v>
      </c>
      <c r="B100" s="10" t="s">
        <v>9</v>
      </c>
      <c r="C100" s="16">
        <v>33389</v>
      </c>
      <c r="D100" s="16">
        <v>0</v>
      </c>
      <c r="E100" s="16">
        <f t="shared" si="1"/>
        <v>33389</v>
      </c>
    </row>
    <row r="101" spans="1:5" x14ac:dyDescent="0.25">
      <c r="A101" s="9" t="s">
        <v>107</v>
      </c>
      <c r="B101" s="10" t="s">
        <v>9</v>
      </c>
      <c r="C101" s="16">
        <v>124397</v>
      </c>
      <c r="D101" s="16">
        <v>164850</v>
      </c>
      <c r="E101" s="16">
        <f t="shared" si="1"/>
        <v>289247</v>
      </c>
    </row>
    <row r="102" spans="1:5" x14ac:dyDescent="0.25">
      <c r="A102" s="9" t="s">
        <v>108</v>
      </c>
      <c r="B102" s="10" t="s">
        <v>9</v>
      </c>
      <c r="C102" s="16">
        <v>0</v>
      </c>
      <c r="D102" s="16">
        <v>783</v>
      </c>
      <c r="E102" s="16">
        <f t="shared" si="1"/>
        <v>783</v>
      </c>
    </row>
    <row r="103" spans="1:5" x14ac:dyDescent="0.25">
      <c r="A103" s="9" t="s">
        <v>109</v>
      </c>
      <c r="B103" s="10" t="s">
        <v>9</v>
      </c>
      <c r="C103" s="16">
        <v>0</v>
      </c>
      <c r="D103" s="16">
        <v>12342</v>
      </c>
      <c r="E103" s="16">
        <f t="shared" si="1"/>
        <v>12342</v>
      </c>
    </row>
    <row r="104" spans="1:5" x14ac:dyDescent="0.25">
      <c r="A104" s="9" t="s">
        <v>110</v>
      </c>
      <c r="B104" s="10" t="s">
        <v>9</v>
      </c>
      <c r="C104" s="16">
        <v>79592</v>
      </c>
      <c r="D104" s="16">
        <v>0</v>
      </c>
      <c r="E104" s="16">
        <f t="shared" si="1"/>
        <v>79592</v>
      </c>
    </row>
    <row r="105" spans="1:5" x14ac:dyDescent="0.25">
      <c r="A105" s="9" t="s">
        <v>111</v>
      </c>
      <c r="B105" s="10" t="s">
        <v>9</v>
      </c>
      <c r="C105" s="16">
        <v>298783</v>
      </c>
      <c r="D105" s="16">
        <v>0</v>
      </c>
      <c r="E105" s="16">
        <f t="shared" si="1"/>
        <v>298783</v>
      </c>
    </row>
    <row r="106" spans="1:5" x14ac:dyDescent="0.25">
      <c r="A106" s="9" t="s">
        <v>112</v>
      </c>
      <c r="B106" s="10" t="s">
        <v>9</v>
      </c>
      <c r="C106" s="16">
        <v>141467</v>
      </c>
      <c r="D106" s="16">
        <v>9312</v>
      </c>
      <c r="E106" s="16">
        <f t="shared" si="1"/>
        <v>150779</v>
      </c>
    </row>
    <row r="107" spans="1:5" x14ac:dyDescent="0.25">
      <c r="A107" s="13" t="s">
        <v>5</v>
      </c>
      <c r="B107" s="14" t="s">
        <v>0</v>
      </c>
      <c r="C107" s="15">
        <f>SUM(C4:C106)</f>
        <v>16339213</v>
      </c>
      <c r="D107" s="15">
        <f>SUM(D4:D106)</f>
        <v>2327912</v>
      </c>
      <c r="E107" s="15">
        <f>SUM(E4:E106)</f>
        <v>18667125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Jersey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AFMS</cp:lastModifiedBy>
  <cp:lastPrinted>2017-11-02T18:27:15Z</cp:lastPrinted>
  <dcterms:created xsi:type="dcterms:W3CDTF">2017-11-01T13:46:51Z</dcterms:created>
  <dcterms:modified xsi:type="dcterms:W3CDTF">2023-12-07T19:45:29Z</dcterms:modified>
</cp:coreProperties>
</file>