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Tennesse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69" i="1" l="1"/>
  <c r="C69" i="1"/>
  <c r="E69" i="1"/>
</calcChain>
</file>

<file path=xl/sharedStrings.xml><?xml version="1.0" encoding="utf-8"?>
<sst xmlns="http://schemas.openxmlformats.org/spreadsheetml/2006/main" count="139" uniqueCount="75">
  <si>
    <t>Totals</t>
  </si>
  <si>
    <t>Sales Proceeds</t>
  </si>
  <si>
    <t>Cash Value</t>
  </si>
  <si>
    <t>Agency Type</t>
  </si>
  <si>
    <t>Agency Name</t>
  </si>
  <si>
    <t xml:space="preserve">Tennessee </t>
  </si>
  <si>
    <t>Equitable Sharing Payments of Cash and Sale Proceeds by Recipient Agency for Tennessee</t>
  </si>
  <si>
    <t>Fiscal Year 2023</t>
  </si>
  <si>
    <t>17th Judicial District Attorney General's Office</t>
  </si>
  <si>
    <t xml:space="preserve">Local          </t>
  </si>
  <si>
    <t>21st Judicial District Attorney's Office</t>
  </si>
  <si>
    <t>23rd Judicial District Attorney's Office</t>
  </si>
  <si>
    <t>25th Judicial District Attorney's Office</t>
  </si>
  <si>
    <t>30th Judicial District - Shelby County District Attorney</t>
  </si>
  <si>
    <t>Alcoholic Beverage Commission (ABC)</t>
  </si>
  <si>
    <t xml:space="preserve">State          </t>
  </si>
  <si>
    <t>Atoka Police Department</t>
  </si>
  <si>
    <t>Bartlett Police Department</t>
  </si>
  <si>
    <t>Blount County Sheriff's Office</t>
  </si>
  <si>
    <t>Bolivar Police Department</t>
  </si>
  <si>
    <t>Bureau Of Investigation</t>
  </si>
  <si>
    <t>Carroll County Sheriff Department</t>
  </si>
  <si>
    <t>Chattanooga Police Department</t>
  </si>
  <si>
    <t>Clarksville Police Department</t>
  </si>
  <si>
    <t>Cocke County Sheriff's Office</t>
  </si>
  <si>
    <t>Collierville Police Department</t>
  </si>
  <si>
    <t>Columbia Police Department</t>
  </si>
  <si>
    <t>Department Of Safety</t>
  </si>
  <si>
    <t>Dyersburg Police Department</t>
  </si>
  <si>
    <t>Elizabethton Police Department</t>
  </si>
  <si>
    <t>Fayette County Sheriff's Office</t>
  </si>
  <si>
    <t>Franklin County Sheriff's Department</t>
  </si>
  <si>
    <t>Franklin Police Department</t>
  </si>
  <si>
    <t>Germantown Police Department</t>
  </si>
  <si>
    <t>Hamilton County Sheriff's Department</t>
  </si>
  <si>
    <t>Harriman Police Department</t>
  </si>
  <si>
    <t>Jackson Police Department</t>
  </si>
  <si>
    <t>Jefferson City Police Department</t>
  </si>
  <si>
    <t>Johnson City Police Department</t>
  </si>
  <si>
    <t>Kingsport Police Department</t>
  </si>
  <si>
    <t>Knox County Sheriff's Office</t>
  </si>
  <si>
    <t>Knoxville Police Department</t>
  </si>
  <si>
    <t>Lauderdale County Sheriff's Department</t>
  </si>
  <si>
    <t>Lavergne Police Department</t>
  </si>
  <si>
    <t>Lebanon Police Department</t>
  </si>
  <si>
    <t>Lewisburg Police Department</t>
  </si>
  <si>
    <t>Madison County Sheriff's Office</t>
  </si>
  <si>
    <t>Memphis International Airport Police</t>
  </si>
  <si>
    <t>Memphis Police Department</t>
  </si>
  <si>
    <t>Metropolitan Knoxville Airport Authority Police</t>
  </si>
  <si>
    <t>Metropolitan Nashville Airport Authority Police - Department Of Public Safety</t>
  </si>
  <si>
    <t>Metropolitan Nashville Police Department</t>
  </si>
  <si>
    <t>Millington Police Department</t>
  </si>
  <si>
    <t>Montgomery County Sheriff's Office</t>
  </si>
  <si>
    <t>Mount Juliet Police Department</t>
  </si>
  <si>
    <t>Murfreesboro Police Department</t>
  </si>
  <si>
    <t>National Guard Counterdrug Unit</t>
  </si>
  <si>
    <t>Oak Ridge Police Department</t>
  </si>
  <si>
    <t>Office of The Inspector General</t>
  </si>
  <si>
    <t>Pigeon Forge Police Department</t>
  </si>
  <si>
    <t>Putnam County Sheriff's Department</t>
  </si>
  <si>
    <t>Red Bank Police Department</t>
  </si>
  <si>
    <t>Roane County Sheriff's Office</t>
  </si>
  <si>
    <t>Rutherford County Sheriff's Office</t>
  </si>
  <si>
    <t>Selmer Police Department</t>
  </si>
  <si>
    <t>Shelby County Sheriff's Office</t>
  </si>
  <si>
    <t>Smyrna Police Department</t>
  </si>
  <si>
    <t>Sullivan County Sheriff's Office</t>
  </si>
  <si>
    <t>Sumner County Sheriff's Department</t>
  </si>
  <si>
    <t>Tipton County Sheriff's Office</t>
  </si>
  <si>
    <t>Union City Police Department</t>
  </si>
  <si>
    <t>Warren County Sheriff's Department</t>
  </si>
  <si>
    <t>Washington County Sheriff's Office</t>
  </si>
  <si>
    <t>Weakley County Sheriff's Department</t>
  </si>
  <si>
    <t>Williamson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</si>
</sst>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nnessee" altTextSummary="Equitable Sharing Payments of Cash and Sale Proceeds for Tennessee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0</v>
      </c>
      <c r="D4" s="16">
        <v>2165</v>
      </c>
      <c r="E4" s="16">
        <f t="shared" ref="E4:E67" si="0">SUM(C4:D4)</f>
        <v>2165</v>
      </c>
    </row>
    <row r="5" spans="1:5" x14ac:dyDescent="0.25">
      <c r="A5" s="9" t="s">
        <v>10</v>
      </c>
      <c r="B5" s="10" t="s">
        <v>9</v>
      </c>
      <c r="C5" s="16">
        <v>61703</v>
      </c>
      <c r="D5" s="16">
        <v>0</v>
      </c>
      <c r="E5" s="16">
        <f t="shared" si="0"/>
        <v>61703</v>
      </c>
    </row>
    <row r="6" spans="1:5" x14ac:dyDescent="0.25">
      <c r="A6" s="9" t="s">
        <v>11</v>
      </c>
      <c r="B6" s="10" t="s">
        <v>9</v>
      </c>
      <c r="C6" s="16">
        <v>371280</v>
      </c>
      <c r="D6" s="16">
        <v>626</v>
      </c>
      <c r="E6" s="16">
        <f t="shared" si="0"/>
        <v>371906</v>
      </c>
    </row>
    <row r="7" spans="1:5" x14ac:dyDescent="0.25">
      <c r="A7" s="9" t="s">
        <v>12</v>
      </c>
      <c r="B7" s="10" t="s">
        <v>9</v>
      </c>
      <c r="C7" s="16">
        <v>38236</v>
      </c>
      <c r="D7" s="16">
        <v>12312</v>
      </c>
      <c r="E7" s="16">
        <f t="shared" si="0"/>
        <v>50548</v>
      </c>
    </row>
    <row r="8" spans="1:5" x14ac:dyDescent="0.25">
      <c r="A8" s="9" t="s">
        <v>13</v>
      </c>
      <c r="B8" s="10" t="s">
        <v>9</v>
      </c>
      <c r="C8" s="16">
        <v>76660</v>
      </c>
      <c r="D8" s="16">
        <v>9263</v>
      </c>
      <c r="E8" s="16">
        <f t="shared" si="0"/>
        <v>85923</v>
      </c>
    </row>
    <row r="9" spans="1:5" x14ac:dyDescent="0.25">
      <c r="A9" s="9" t="s">
        <v>14</v>
      </c>
      <c r="B9" s="10" t="s">
        <v>15</v>
      </c>
      <c r="C9" s="16">
        <v>320654</v>
      </c>
      <c r="D9" s="16">
        <v>2865</v>
      </c>
      <c r="E9" s="16">
        <f t="shared" si="0"/>
        <v>323519</v>
      </c>
    </row>
    <row r="10" spans="1:5" x14ac:dyDescent="0.25">
      <c r="A10" s="9" t="s">
        <v>16</v>
      </c>
      <c r="B10" s="10" t="s">
        <v>9</v>
      </c>
      <c r="C10" s="16">
        <v>23825</v>
      </c>
      <c r="D10" s="16">
        <v>0</v>
      </c>
      <c r="E10" s="16">
        <f t="shared" si="0"/>
        <v>23825</v>
      </c>
    </row>
    <row r="11" spans="1:5" x14ac:dyDescent="0.25">
      <c r="A11" s="9" t="s">
        <v>17</v>
      </c>
      <c r="B11" s="10" t="s">
        <v>9</v>
      </c>
      <c r="C11" s="16">
        <v>35705</v>
      </c>
      <c r="D11" s="16">
        <v>11375</v>
      </c>
      <c r="E11" s="16">
        <f t="shared" si="0"/>
        <v>47080</v>
      </c>
    </row>
    <row r="12" spans="1:5" x14ac:dyDescent="0.25">
      <c r="A12" s="9" t="s">
        <v>18</v>
      </c>
      <c r="B12" s="10" t="s">
        <v>9</v>
      </c>
      <c r="C12" s="16">
        <v>27518</v>
      </c>
      <c r="D12" s="16">
        <v>9400</v>
      </c>
      <c r="E12" s="16">
        <f t="shared" si="0"/>
        <v>36918</v>
      </c>
    </row>
    <row r="13" spans="1:5" x14ac:dyDescent="0.25">
      <c r="A13" s="9" t="s">
        <v>19</v>
      </c>
      <c r="B13" s="10" t="s">
        <v>9</v>
      </c>
      <c r="C13" s="16">
        <v>4188</v>
      </c>
      <c r="D13" s="16">
        <v>0</v>
      </c>
      <c r="E13" s="16">
        <f t="shared" si="0"/>
        <v>4188</v>
      </c>
    </row>
    <row r="14" spans="1:5" x14ac:dyDescent="0.25">
      <c r="A14" s="9" t="s">
        <v>20</v>
      </c>
      <c r="B14" s="10" t="s">
        <v>15</v>
      </c>
      <c r="C14" s="16">
        <v>1445283</v>
      </c>
      <c r="D14" s="16">
        <v>27082</v>
      </c>
      <c r="E14" s="16">
        <f t="shared" si="0"/>
        <v>1472365</v>
      </c>
    </row>
    <row r="15" spans="1:5" x14ac:dyDescent="0.25">
      <c r="A15" s="9" t="s">
        <v>21</v>
      </c>
      <c r="B15" s="10" t="s">
        <v>9</v>
      </c>
      <c r="C15" s="16">
        <v>8588</v>
      </c>
      <c r="D15" s="16">
        <v>7182</v>
      </c>
      <c r="E15" s="16">
        <f t="shared" si="0"/>
        <v>15770</v>
      </c>
    </row>
    <row r="16" spans="1:5" x14ac:dyDescent="0.25">
      <c r="A16" s="9" t="s">
        <v>22</v>
      </c>
      <c r="B16" s="10" t="s">
        <v>9</v>
      </c>
      <c r="C16" s="16">
        <v>6740</v>
      </c>
      <c r="D16" s="16">
        <v>0</v>
      </c>
      <c r="E16" s="16">
        <f t="shared" si="0"/>
        <v>6740</v>
      </c>
    </row>
    <row r="17" spans="1:5" x14ac:dyDescent="0.25">
      <c r="A17" s="9" t="s">
        <v>23</v>
      </c>
      <c r="B17" s="10" t="s">
        <v>9</v>
      </c>
      <c r="C17" s="16">
        <v>8852</v>
      </c>
      <c r="D17" s="16">
        <v>0</v>
      </c>
      <c r="E17" s="16">
        <f t="shared" si="0"/>
        <v>8852</v>
      </c>
    </row>
    <row r="18" spans="1:5" x14ac:dyDescent="0.25">
      <c r="A18" s="9" t="s">
        <v>24</v>
      </c>
      <c r="B18" s="10" t="s">
        <v>9</v>
      </c>
      <c r="C18" s="16">
        <v>1732</v>
      </c>
      <c r="D18" s="16">
        <v>0</v>
      </c>
      <c r="E18" s="16">
        <f t="shared" si="0"/>
        <v>1732</v>
      </c>
    </row>
    <row r="19" spans="1:5" x14ac:dyDescent="0.25">
      <c r="A19" s="9" t="s">
        <v>25</v>
      </c>
      <c r="B19" s="10" t="s">
        <v>9</v>
      </c>
      <c r="C19" s="16">
        <v>26704</v>
      </c>
      <c r="D19" s="16">
        <v>10753</v>
      </c>
      <c r="E19" s="16">
        <f t="shared" si="0"/>
        <v>37457</v>
      </c>
    </row>
    <row r="20" spans="1:5" x14ac:dyDescent="0.25">
      <c r="A20" s="9" t="s">
        <v>26</v>
      </c>
      <c r="B20" s="10" t="s">
        <v>9</v>
      </c>
      <c r="C20" s="16">
        <v>806</v>
      </c>
      <c r="D20" s="16">
        <v>0</v>
      </c>
      <c r="E20" s="16">
        <f t="shared" si="0"/>
        <v>806</v>
      </c>
    </row>
    <row r="21" spans="1:5" x14ac:dyDescent="0.25">
      <c r="A21" s="9" t="s">
        <v>27</v>
      </c>
      <c r="B21" s="10" t="s">
        <v>15</v>
      </c>
      <c r="C21" s="16">
        <v>416738</v>
      </c>
      <c r="D21" s="16">
        <v>12098</v>
      </c>
      <c r="E21" s="16">
        <f t="shared" si="0"/>
        <v>428836</v>
      </c>
    </row>
    <row r="22" spans="1:5" x14ac:dyDescent="0.25">
      <c r="A22" s="9" t="s">
        <v>28</v>
      </c>
      <c r="B22" s="10" t="s">
        <v>9</v>
      </c>
      <c r="C22" s="16">
        <v>8139</v>
      </c>
      <c r="D22" s="16">
        <v>0</v>
      </c>
      <c r="E22" s="16">
        <f t="shared" si="0"/>
        <v>8139</v>
      </c>
    </row>
    <row r="23" spans="1:5" x14ac:dyDescent="0.25">
      <c r="A23" s="9" t="s">
        <v>29</v>
      </c>
      <c r="B23" s="10" t="s">
        <v>9</v>
      </c>
      <c r="C23" s="16">
        <v>1732</v>
      </c>
      <c r="D23" s="16">
        <v>0</v>
      </c>
      <c r="E23" s="16">
        <f t="shared" si="0"/>
        <v>1732</v>
      </c>
    </row>
    <row r="24" spans="1:5" x14ac:dyDescent="0.25">
      <c r="A24" s="9" t="s">
        <v>30</v>
      </c>
      <c r="B24" s="10" t="s">
        <v>9</v>
      </c>
      <c r="C24" s="16">
        <v>34198</v>
      </c>
      <c r="D24" s="16">
        <v>1491</v>
      </c>
      <c r="E24" s="16">
        <f t="shared" si="0"/>
        <v>35689</v>
      </c>
    </row>
    <row r="25" spans="1:5" x14ac:dyDescent="0.25">
      <c r="A25" s="9" t="s">
        <v>31</v>
      </c>
      <c r="B25" s="10" t="s">
        <v>9</v>
      </c>
      <c r="C25" s="16">
        <v>4135</v>
      </c>
      <c r="D25" s="16">
        <v>0</v>
      </c>
      <c r="E25" s="16">
        <f t="shared" si="0"/>
        <v>4135</v>
      </c>
    </row>
    <row r="26" spans="1:5" x14ac:dyDescent="0.25">
      <c r="A26" s="9" t="s">
        <v>32</v>
      </c>
      <c r="B26" s="10" t="s">
        <v>9</v>
      </c>
      <c r="C26" s="16">
        <v>4966</v>
      </c>
      <c r="D26" s="16">
        <v>0</v>
      </c>
      <c r="E26" s="16">
        <f t="shared" si="0"/>
        <v>4966</v>
      </c>
    </row>
    <row r="27" spans="1:5" x14ac:dyDescent="0.25">
      <c r="A27" s="9" t="s">
        <v>33</v>
      </c>
      <c r="B27" s="10" t="s">
        <v>9</v>
      </c>
      <c r="C27" s="16">
        <v>25774</v>
      </c>
      <c r="D27" s="16">
        <v>11375</v>
      </c>
      <c r="E27" s="16">
        <f t="shared" si="0"/>
        <v>37149</v>
      </c>
    </row>
    <row r="28" spans="1:5" x14ac:dyDescent="0.25">
      <c r="A28" s="9" t="s">
        <v>34</v>
      </c>
      <c r="B28" s="10" t="s">
        <v>9</v>
      </c>
      <c r="C28" s="16">
        <v>4819</v>
      </c>
      <c r="D28" s="16">
        <v>0</v>
      </c>
      <c r="E28" s="16">
        <f t="shared" si="0"/>
        <v>4819</v>
      </c>
    </row>
    <row r="29" spans="1:5" x14ac:dyDescent="0.25">
      <c r="A29" s="9" t="s">
        <v>35</v>
      </c>
      <c r="B29" s="10" t="s">
        <v>9</v>
      </c>
      <c r="C29" s="16">
        <v>8524</v>
      </c>
      <c r="D29" s="16">
        <v>5110</v>
      </c>
      <c r="E29" s="16">
        <f t="shared" si="0"/>
        <v>13634</v>
      </c>
    </row>
    <row r="30" spans="1:5" x14ac:dyDescent="0.25">
      <c r="A30" s="9" t="s">
        <v>36</v>
      </c>
      <c r="B30" s="10" t="s">
        <v>9</v>
      </c>
      <c r="C30" s="16">
        <v>11092</v>
      </c>
      <c r="D30" s="16">
        <v>1257</v>
      </c>
      <c r="E30" s="16">
        <f t="shared" si="0"/>
        <v>12349</v>
      </c>
    </row>
    <row r="31" spans="1:5" x14ac:dyDescent="0.25">
      <c r="A31" s="9" t="s">
        <v>37</v>
      </c>
      <c r="B31" s="10" t="s">
        <v>9</v>
      </c>
      <c r="C31" s="16">
        <v>19905</v>
      </c>
      <c r="D31" s="16">
        <v>4290</v>
      </c>
      <c r="E31" s="16">
        <f t="shared" si="0"/>
        <v>24195</v>
      </c>
    </row>
    <row r="32" spans="1:5" x14ac:dyDescent="0.25">
      <c r="A32" s="9" t="s">
        <v>38</v>
      </c>
      <c r="B32" s="10" t="s">
        <v>9</v>
      </c>
      <c r="C32" s="16">
        <v>14483</v>
      </c>
      <c r="D32" s="16">
        <v>0</v>
      </c>
      <c r="E32" s="16">
        <f t="shared" si="0"/>
        <v>14483</v>
      </c>
    </row>
    <row r="33" spans="1:5" x14ac:dyDescent="0.25">
      <c r="A33" s="9" t="s">
        <v>39</v>
      </c>
      <c r="B33" s="10" t="s">
        <v>9</v>
      </c>
      <c r="C33" s="16">
        <v>1732</v>
      </c>
      <c r="D33" s="16">
        <v>0</v>
      </c>
      <c r="E33" s="16">
        <f t="shared" si="0"/>
        <v>1732</v>
      </c>
    </row>
    <row r="34" spans="1:5" x14ac:dyDescent="0.25">
      <c r="A34" s="9" t="s">
        <v>40</v>
      </c>
      <c r="B34" s="10" t="s">
        <v>9</v>
      </c>
      <c r="C34" s="16">
        <v>49827</v>
      </c>
      <c r="D34" s="16">
        <v>13690</v>
      </c>
      <c r="E34" s="16">
        <f t="shared" si="0"/>
        <v>63517</v>
      </c>
    </row>
    <row r="35" spans="1:5" x14ac:dyDescent="0.25">
      <c r="A35" s="9" t="s">
        <v>41</v>
      </c>
      <c r="B35" s="10" t="s">
        <v>9</v>
      </c>
      <c r="C35" s="16">
        <v>76109</v>
      </c>
      <c r="D35" s="16">
        <v>9400</v>
      </c>
      <c r="E35" s="16">
        <f t="shared" si="0"/>
        <v>85509</v>
      </c>
    </row>
    <row r="36" spans="1:5" x14ac:dyDescent="0.25">
      <c r="A36" s="9" t="s">
        <v>42</v>
      </c>
      <c r="B36" s="10" t="s">
        <v>9</v>
      </c>
      <c r="C36" s="16">
        <v>10464</v>
      </c>
      <c r="D36" s="16">
        <v>0</v>
      </c>
      <c r="E36" s="16">
        <f t="shared" si="0"/>
        <v>10464</v>
      </c>
    </row>
    <row r="37" spans="1:5" x14ac:dyDescent="0.25">
      <c r="A37" s="9" t="s">
        <v>43</v>
      </c>
      <c r="B37" s="10" t="s">
        <v>9</v>
      </c>
      <c r="C37" s="16">
        <v>310839</v>
      </c>
      <c r="D37" s="16">
        <v>626</v>
      </c>
      <c r="E37" s="16">
        <f t="shared" si="0"/>
        <v>311465</v>
      </c>
    </row>
    <row r="38" spans="1:5" x14ac:dyDescent="0.25">
      <c r="A38" s="9" t="s">
        <v>44</v>
      </c>
      <c r="B38" s="10" t="s">
        <v>9</v>
      </c>
      <c r="C38" s="16">
        <v>4966</v>
      </c>
      <c r="D38" s="16">
        <v>0</v>
      </c>
      <c r="E38" s="16">
        <f t="shared" si="0"/>
        <v>4966</v>
      </c>
    </row>
    <row r="39" spans="1:5" x14ac:dyDescent="0.25">
      <c r="A39" s="9" t="s">
        <v>45</v>
      </c>
      <c r="B39" s="10" t="s">
        <v>9</v>
      </c>
      <c r="C39" s="16">
        <v>322383</v>
      </c>
      <c r="D39" s="16">
        <v>2865</v>
      </c>
      <c r="E39" s="16">
        <f t="shared" si="0"/>
        <v>325248</v>
      </c>
    </row>
    <row r="40" spans="1:5" x14ac:dyDescent="0.25">
      <c r="A40" s="9" t="s">
        <v>46</v>
      </c>
      <c r="B40" s="10" t="s">
        <v>9</v>
      </c>
      <c r="C40" s="16">
        <v>11201</v>
      </c>
      <c r="D40" s="16">
        <v>7182</v>
      </c>
      <c r="E40" s="16">
        <f t="shared" si="0"/>
        <v>18383</v>
      </c>
    </row>
    <row r="41" spans="1:5" x14ac:dyDescent="0.25">
      <c r="A41" s="9" t="s">
        <v>47</v>
      </c>
      <c r="B41" s="10" t="s">
        <v>9</v>
      </c>
      <c r="C41" s="16">
        <v>42420</v>
      </c>
      <c r="D41" s="16">
        <v>0</v>
      </c>
      <c r="E41" s="16">
        <f t="shared" si="0"/>
        <v>42420</v>
      </c>
    </row>
    <row r="42" spans="1:5" x14ac:dyDescent="0.25">
      <c r="A42" s="9" t="s">
        <v>48</v>
      </c>
      <c r="B42" s="10" t="s">
        <v>9</v>
      </c>
      <c r="C42" s="16">
        <v>121605</v>
      </c>
      <c r="D42" s="16">
        <v>58123</v>
      </c>
      <c r="E42" s="16">
        <f t="shared" si="0"/>
        <v>179728</v>
      </c>
    </row>
    <row r="43" spans="1:5" x14ac:dyDescent="0.25">
      <c r="A43" s="9" t="s">
        <v>49</v>
      </c>
      <c r="B43" s="10" t="s">
        <v>9</v>
      </c>
      <c r="C43" s="16">
        <v>15809</v>
      </c>
      <c r="D43" s="16">
        <v>4290</v>
      </c>
      <c r="E43" s="16">
        <f t="shared" si="0"/>
        <v>20099</v>
      </c>
    </row>
    <row r="44" spans="1:5" ht="27.75" customHeight="1" x14ac:dyDescent="0.25">
      <c r="A44" s="9" t="s">
        <v>50</v>
      </c>
      <c r="B44" s="10" t="s">
        <v>9</v>
      </c>
      <c r="C44" s="16">
        <v>303340</v>
      </c>
      <c r="D44" s="16">
        <v>626</v>
      </c>
      <c r="E44" s="16">
        <f t="shared" si="0"/>
        <v>303966</v>
      </c>
    </row>
    <row r="45" spans="1:5" x14ac:dyDescent="0.25">
      <c r="A45" s="9" t="s">
        <v>51</v>
      </c>
      <c r="B45" s="10" t="s">
        <v>9</v>
      </c>
      <c r="C45" s="16">
        <v>1321692</v>
      </c>
      <c r="D45" s="16">
        <v>3589</v>
      </c>
      <c r="E45" s="16">
        <f t="shared" si="0"/>
        <v>1325281</v>
      </c>
    </row>
    <row r="46" spans="1:5" x14ac:dyDescent="0.25">
      <c r="A46" s="9" t="s">
        <v>52</v>
      </c>
      <c r="B46" s="10" t="s">
        <v>9</v>
      </c>
      <c r="C46" s="16">
        <v>28680</v>
      </c>
      <c r="D46" s="16">
        <v>10753</v>
      </c>
      <c r="E46" s="16">
        <f t="shared" si="0"/>
        <v>39433</v>
      </c>
    </row>
    <row r="47" spans="1:5" x14ac:dyDescent="0.25">
      <c r="A47" s="9" t="s">
        <v>53</v>
      </c>
      <c r="B47" s="10" t="s">
        <v>9</v>
      </c>
      <c r="C47" s="16">
        <v>265217</v>
      </c>
      <c r="D47" s="16">
        <v>626</v>
      </c>
      <c r="E47" s="16">
        <f t="shared" si="0"/>
        <v>265843</v>
      </c>
    </row>
    <row r="48" spans="1:5" x14ac:dyDescent="0.25">
      <c r="A48" s="9" t="s">
        <v>54</v>
      </c>
      <c r="B48" s="10" t="s">
        <v>9</v>
      </c>
      <c r="C48" s="16">
        <v>53602</v>
      </c>
      <c r="D48" s="16">
        <v>0</v>
      </c>
      <c r="E48" s="16">
        <f t="shared" si="0"/>
        <v>53602</v>
      </c>
    </row>
    <row r="49" spans="1:5" x14ac:dyDescent="0.25">
      <c r="A49" s="9" t="s">
        <v>55</v>
      </c>
      <c r="B49" s="10" t="s">
        <v>9</v>
      </c>
      <c r="C49" s="16">
        <v>244207</v>
      </c>
      <c r="D49" s="16">
        <v>626</v>
      </c>
      <c r="E49" s="16">
        <f t="shared" si="0"/>
        <v>244833</v>
      </c>
    </row>
    <row r="50" spans="1:5" x14ac:dyDescent="0.25">
      <c r="A50" s="9" t="s">
        <v>56</v>
      </c>
      <c r="B50" s="10" t="s">
        <v>15</v>
      </c>
      <c r="C50" s="16">
        <v>85891</v>
      </c>
      <c r="D50" s="16">
        <v>0</v>
      </c>
      <c r="E50" s="16">
        <f t="shared" si="0"/>
        <v>85891</v>
      </c>
    </row>
    <row r="51" spans="1:5" x14ac:dyDescent="0.25">
      <c r="A51" s="9" t="s">
        <v>57</v>
      </c>
      <c r="B51" s="10" t="s">
        <v>9</v>
      </c>
      <c r="C51" s="16">
        <v>42633</v>
      </c>
      <c r="D51" s="16">
        <v>8580</v>
      </c>
      <c r="E51" s="16">
        <f t="shared" si="0"/>
        <v>51213</v>
      </c>
    </row>
    <row r="52" spans="1:5" x14ac:dyDescent="0.25">
      <c r="A52" s="9" t="s">
        <v>58</v>
      </c>
      <c r="B52" s="10" t="s">
        <v>15</v>
      </c>
      <c r="C52" s="16">
        <v>1729</v>
      </c>
      <c r="D52" s="16">
        <v>0</v>
      </c>
      <c r="E52" s="16">
        <f t="shared" si="0"/>
        <v>1729</v>
      </c>
    </row>
    <row r="53" spans="1:5" x14ac:dyDescent="0.25">
      <c r="A53" s="9" t="s">
        <v>59</v>
      </c>
      <c r="B53" s="10" t="s">
        <v>9</v>
      </c>
      <c r="C53" s="16">
        <v>15781</v>
      </c>
      <c r="D53" s="16">
        <v>4290</v>
      </c>
      <c r="E53" s="16">
        <f t="shared" si="0"/>
        <v>20071</v>
      </c>
    </row>
    <row r="54" spans="1:5" x14ac:dyDescent="0.25">
      <c r="A54" s="9" t="s">
        <v>60</v>
      </c>
      <c r="B54" s="10" t="s">
        <v>9</v>
      </c>
      <c r="C54" s="16">
        <v>5375</v>
      </c>
      <c r="D54" s="16">
        <v>0</v>
      </c>
      <c r="E54" s="16">
        <f t="shared" si="0"/>
        <v>5375</v>
      </c>
    </row>
    <row r="55" spans="1:5" x14ac:dyDescent="0.25">
      <c r="A55" s="9" t="s">
        <v>61</v>
      </c>
      <c r="B55" s="10" t="s">
        <v>9</v>
      </c>
      <c r="C55" s="16">
        <v>4186</v>
      </c>
      <c r="D55" s="16">
        <v>0</v>
      </c>
      <c r="E55" s="16">
        <f t="shared" si="0"/>
        <v>4186</v>
      </c>
    </row>
    <row r="56" spans="1:5" x14ac:dyDescent="0.25">
      <c r="A56" s="9" t="s">
        <v>62</v>
      </c>
      <c r="B56" s="10" t="s">
        <v>9</v>
      </c>
      <c r="C56" s="16">
        <v>8524</v>
      </c>
      <c r="D56" s="16">
        <v>5110</v>
      </c>
      <c r="E56" s="16">
        <f t="shared" si="0"/>
        <v>13634</v>
      </c>
    </row>
    <row r="57" spans="1:5" x14ac:dyDescent="0.25">
      <c r="A57" s="9" t="s">
        <v>63</v>
      </c>
      <c r="B57" s="10" t="s">
        <v>9</v>
      </c>
      <c r="C57" s="16">
        <v>17292</v>
      </c>
      <c r="D57" s="16">
        <v>0</v>
      </c>
      <c r="E57" s="16">
        <f t="shared" si="0"/>
        <v>17292</v>
      </c>
    </row>
    <row r="58" spans="1:5" x14ac:dyDescent="0.25">
      <c r="A58" s="9" t="s">
        <v>64</v>
      </c>
      <c r="B58" s="10" t="s">
        <v>9</v>
      </c>
      <c r="C58" s="16">
        <v>1550</v>
      </c>
      <c r="D58" s="16">
        <v>0</v>
      </c>
      <c r="E58" s="16">
        <f t="shared" si="0"/>
        <v>1550</v>
      </c>
    </row>
    <row r="59" spans="1:5" x14ac:dyDescent="0.25">
      <c r="A59" s="9" t="s">
        <v>65</v>
      </c>
      <c r="B59" s="10" t="s">
        <v>9</v>
      </c>
      <c r="C59" s="16">
        <v>91725</v>
      </c>
      <c r="D59" s="16">
        <v>46470</v>
      </c>
      <c r="E59" s="16">
        <f t="shared" si="0"/>
        <v>138195</v>
      </c>
    </row>
    <row r="60" spans="1:5" x14ac:dyDescent="0.25">
      <c r="A60" s="9" t="s">
        <v>66</v>
      </c>
      <c r="B60" s="10" t="s">
        <v>9</v>
      </c>
      <c r="C60" s="16">
        <v>4966</v>
      </c>
      <c r="D60" s="16">
        <v>0</v>
      </c>
      <c r="E60" s="16">
        <f t="shared" si="0"/>
        <v>4966</v>
      </c>
    </row>
    <row r="61" spans="1:5" x14ac:dyDescent="0.25">
      <c r="A61" s="9" t="s">
        <v>67</v>
      </c>
      <c r="B61" s="10" t="s">
        <v>9</v>
      </c>
      <c r="C61" s="16">
        <v>1732</v>
      </c>
      <c r="D61" s="16">
        <v>0</v>
      </c>
      <c r="E61" s="16">
        <f t="shared" si="0"/>
        <v>1732</v>
      </c>
    </row>
    <row r="62" spans="1:5" x14ac:dyDescent="0.25">
      <c r="A62" s="9" t="s">
        <v>68</v>
      </c>
      <c r="B62" s="10" t="s">
        <v>9</v>
      </c>
      <c r="C62" s="16">
        <v>1729</v>
      </c>
      <c r="D62" s="16">
        <v>0</v>
      </c>
      <c r="E62" s="16">
        <f t="shared" si="0"/>
        <v>1729</v>
      </c>
    </row>
    <row r="63" spans="1:5" x14ac:dyDescent="0.25">
      <c r="A63" s="9" t="s">
        <v>69</v>
      </c>
      <c r="B63" s="10" t="s">
        <v>9</v>
      </c>
      <c r="C63" s="16">
        <v>25774</v>
      </c>
      <c r="D63" s="16">
        <v>10753</v>
      </c>
      <c r="E63" s="16">
        <f t="shared" si="0"/>
        <v>36527</v>
      </c>
    </row>
    <row r="64" spans="1:5" x14ac:dyDescent="0.25">
      <c r="A64" s="9" t="s">
        <v>70</v>
      </c>
      <c r="B64" s="10" t="s">
        <v>9</v>
      </c>
      <c r="C64" s="16">
        <v>3340</v>
      </c>
      <c r="D64" s="16">
        <v>0</v>
      </c>
      <c r="E64" s="16">
        <f t="shared" si="0"/>
        <v>3340</v>
      </c>
    </row>
    <row r="65" spans="1:5" x14ac:dyDescent="0.25">
      <c r="A65" s="9" t="s">
        <v>71</v>
      </c>
      <c r="B65" s="10" t="s">
        <v>9</v>
      </c>
      <c r="C65" s="16">
        <v>2039</v>
      </c>
      <c r="D65" s="16">
        <v>0</v>
      </c>
      <c r="E65" s="16">
        <f t="shared" si="0"/>
        <v>2039</v>
      </c>
    </row>
    <row r="66" spans="1:5" x14ac:dyDescent="0.25">
      <c r="A66" s="9" t="s">
        <v>72</v>
      </c>
      <c r="B66" s="10" t="s">
        <v>9</v>
      </c>
      <c r="C66" s="16">
        <v>31007</v>
      </c>
      <c r="D66" s="16">
        <v>1860</v>
      </c>
      <c r="E66" s="16">
        <f t="shared" si="0"/>
        <v>32867</v>
      </c>
    </row>
    <row r="67" spans="1:5" x14ac:dyDescent="0.25">
      <c r="A67" s="9" t="s">
        <v>73</v>
      </c>
      <c r="B67" s="10" t="s">
        <v>9</v>
      </c>
      <c r="C67" s="16">
        <v>7523</v>
      </c>
      <c r="D67" s="16">
        <v>0</v>
      </c>
      <c r="E67" s="16">
        <f t="shared" si="0"/>
        <v>7523</v>
      </c>
    </row>
    <row r="68" spans="1:5" x14ac:dyDescent="0.25">
      <c r="A68" s="9" t="s">
        <v>74</v>
      </c>
      <c r="B68" s="10" t="s">
        <v>9</v>
      </c>
      <c r="C68" s="16">
        <v>10983</v>
      </c>
      <c r="D68" s="16">
        <v>0</v>
      </c>
      <c r="E68" s="16">
        <f t="shared" ref="E68" si="1">SUM(C68:D68)</f>
        <v>10983</v>
      </c>
    </row>
    <row r="69" spans="1:5" x14ac:dyDescent="0.25">
      <c r="A69" s="13" t="s">
        <v>5</v>
      </c>
      <c r="B69" s="14" t="s">
        <v>0</v>
      </c>
      <c r="C69" s="15">
        <f>SUM(C4:C68)</f>
        <v>6560851</v>
      </c>
      <c r="D69" s="15">
        <f>SUM(D4:D68)</f>
        <v>318103</v>
      </c>
      <c r="E69" s="15">
        <f>SUM(E4:E68)</f>
        <v>6878954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Tennessee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2017-11-03T13:51:29Z</cp:lastPrinted>
  <dcterms:created xsi:type="dcterms:W3CDTF">2017-11-01T13:46:51Z</dcterms:created>
  <dcterms:modified xsi:type="dcterms:W3CDTF">2023-12-11T17:06:52Z</dcterms:modified>
</cp:coreProperties>
</file>