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Tex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6" i="1" l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217" i="1" l="1"/>
  <c r="C217" i="1"/>
  <c r="E217" i="1" l="1"/>
</calcChain>
</file>

<file path=xl/sharedStrings.xml><?xml version="1.0" encoding="utf-8"?>
<sst xmlns="http://schemas.openxmlformats.org/spreadsheetml/2006/main" count="435" uniqueCount="223">
  <si>
    <t>Totals</t>
  </si>
  <si>
    <t>Sales Proceeds</t>
  </si>
  <si>
    <t>Cash Value</t>
  </si>
  <si>
    <t>Agency Type</t>
  </si>
  <si>
    <t>Agency Name</t>
  </si>
  <si>
    <t>Texas</t>
  </si>
  <si>
    <t>Equitable Sharing Payments of Cash and Sale Proceeds by Recipient Agency for Texas</t>
  </si>
  <si>
    <t>Fiscal Year 2023</t>
  </si>
  <si>
    <t>47th Judicial District - District Attorney's Office</t>
  </si>
  <si>
    <t xml:space="preserve">Local          </t>
  </si>
  <si>
    <t>49th Judicial District  Attorney's Office - Webb County</t>
  </si>
  <si>
    <t>Alamo Police Department</t>
  </si>
  <si>
    <t>Alcoholic Beverage Commission (ABC)</t>
  </si>
  <si>
    <t xml:space="preserve">State          </t>
  </si>
  <si>
    <t>Alice Police Department</t>
  </si>
  <si>
    <t>Allen Police Department</t>
  </si>
  <si>
    <t>Alpine Police Department</t>
  </si>
  <si>
    <t>Amarillo Police Department</t>
  </si>
  <si>
    <t>Anthony Police Department</t>
  </si>
  <si>
    <t>Aransas Pass Police Department</t>
  </si>
  <si>
    <t>Arlington Police Department</t>
  </si>
  <si>
    <t>Atascosa County Sheriff's Office</t>
  </si>
  <si>
    <t>Attorney General's Office</t>
  </si>
  <si>
    <t>Austin County Sheriff's Office</t>
  </si>
  <si>
    <t>Austin Police Department</t>
  </si>
  <si>
    <t>Balcones Heights Police Department</t>
  </si>
  <si>
    <t>Bastrop County Sheriff's Office</t>
  </si>
  <si>
    <t>Bexar County District Attorney's Office</t>
  </si>
  <si>
    <t>Bexar County Sheriff's Office</t>
  </si>
  <si>
    <t>Big Spring Police Department</t>
  </si>
  <si>
    <t>Boerne Police Department</t>
  </si>
  <si>
    <t>Brazoria County Sheriff's Office</t>
  </si>
  <si>
    <t>Brooks County Sheriff's Department</t>
  </si>
  <si>
    <t>Brownfield Police Department</t>
  </si>
  <si>
    <t>Burnet County Sheriff's Office</t>
  </si>
  <si>
    <t>Cameron County District Attorney's Office</t>
  </si>
  <si>
    <t>Carrollton Police Department</t>
  </si>
  <si>
    <t>Castle Hills Police Department</t>
  </si>
  <si>
    <t>Cedar Hill Police Department</t>
  </si>
  <si>
    <t>Cedar Park Police Department</t>
  </si>
  <si>
    <t>City Of Beaumont Police Department</t>
  </si>
  <si>
    <t>City Of Brownsville Police Department</t>
  </si>
  <si>
    <t>City Of Dallas Police Department</t>
  </si>
  <si>
    <t>City Of Edinburg Police Department</t>
  </si>
  <si>
    <t>City Of Fulshear Police Department</t>
  </si>
  <si>
    <t>City Of Gonzales Police Department</t>
  </si>
  <si>
    <t>City Of Kilgore Police Department</t>
  </si>
  <si>
    <t>City Of Levelland Police Department</t>
  </si>
  <si>
    <t>City Of Pearland Police Department</t>
  </si>
  <si>
    <t>City Of Port Isabel Police Department</t>
  </si>
  <si>
    <t>City Of Rowlett Police Department</t>
  </si>
  <si>
    <t>City Of San Antonio Airport Police Division</t>
  </si>
  <si>
    <t>City Of San Antonio Police Department</t>
  </si>
  <si>
    <t>City Of Waxahachie Police Department</t>
  </si>
  <si>
    <t>Collin County Sheriff's Office</t>
  </si>
  <si>
    <t>Comal County Sheriff's Office</t>
  </si>
  <si>
    <t>Combes Police Department</t>
  </si>
  <si>
    <t>Commerce Police Department</t>
  </si>
  <si>
    <t>Conroe Police Department</t>
  </si>
  <si>
    <t>Converse Police Department</t>
  </si>
  <si>
    <t>Cooke County Sheriff's Office</t>
  </si>
  <si>
    <t>Coppell Police Department</t>
  </si>
  <si>
    <t>Corpus Christi Police Department</t>
  </si>
  <si>
    <t>Criminal Investigation Division Of  Comptroller</t>
  </si>
  <si>
    <t>Dallas County Criminal District Attorney</t>
  </si>
  <si>
    <t>Dallas County Sheriff's Office</t>
  </si>
  <si>
    <t>Dallas Fort Worth (DFW) - Airport Department Of Public Safety</t>
  </si>
  <si>
    <t>Deer Park Police Department</t>
  </si>
  <si>
    <t>Denton County Sheriff's Office</t>
  </si>
  <si>
    <t>Denton Police Department</t>
  </si>
  <si>
    <t>Department Of Public Safety - Highway Patrol</t>
  </si>
  <si>
    <t>Dickinson Police Department</t>
  </si>
  <si>
    <t>Dimmit County Sheriff's Office</t>
  </si>
  <si>
    <t>Donna Police Department</t>
  </si>
  <si>
    <t>Duncanville Police Department</t>
  </si>
  <si>
    <t>Eagle Pass Police Department</t>
  </si>
  <si>
    <t>El Paso County Sheriff's Office</t>
  </si>
  <si>
    <t>Ellis County Sheriff's Office</t>
  </si>
  <si>
    <t>Farmers Branch Police Department</t>
  </si>
  <si>
    <t>Fayette County Sheriff's Office</t>
  </si>
  <si>
    <t>Flower Mound Police Department</t>
  </si>
  <si>
    <t>Fort Bend County Sheriff's Office</t>
  </si>
  <si>
    <t>Fort Worth Police Department</t>
  </si>
  <si>
    <t>Galveston County Sheriff's Office</t>
  </si>
  <si>
    <t>Galveston Police Department</t>
  </si>
  <si>
    <t>Garden Ridge Police Department</t>
  </si>
  <si>
    <t>Garland Police Department</t>
  </si>
  <si>
    <t>Georgetown Police Department</t>
  </si>
  <si>
    <t>Grand Prairie Police Department</t>
  </si>
  <si>
    <t>Grapevine Police Department</t>
  </si>
  <si>
    <t>Grayson County Sheriff's Office</t>
  </si>
  <si>
    <t>Gregg County Sheriff's Office</t>
  </si>
  <si>
    <t>Guadalupe County Sheriff's Office</t>
  </si>
  <si>
    <t>Harlingen Police Department</t>
  </si>
  <si>
    <t>Harris County District Attorney's Office</t>
  </si>
  <si>
    <t>Harris County Sheriff's Office</t>
  </si>
  <si>
    <t>Hays County Sheriff's Office</t>
  </si>
  <si>
    <t>Henderson County Sheriff's Department</t>
  </si>
  <si>
    <t>Henderson Police Department</t>
  </si>
  <si>
    <t>Hickory Creek Police Department</t>
  </si>
  <si>
    <t>Hidalgo County Criminal District Attorney</t>
  </si>
  <si>
    <t>Hidalgo County Sheriff's Office</t>
  </si>
  <si>
    <t>Hollywood Park Police Department</t>
  </si>
  <si>
    <t>Houston Police Department</t>
  </si>
  <si>
    <t>Howard County Sheriff's Office</t>
  </si>
  <si>
    <t>Humble Police Department</t>
  </si>
  <si>
    <t>Hunt County Sheriff's Office</t>
  </si>
  <si>
    <t>Huntsville Police Department</t>
  </si>
  <si>
    <t>Irving Police Department</t>
  </si>
  <si>
    <t>Jefferson County Sheriff's Office</t>
  </si>
  <si>
    <t>Jim Wells County Sheriff's Department</t>
  </si>
  <si>
    <t>Joint Counterdrug Program</t>
  </si>
  <si>
    <t>Kaufman County Sheriff's Office</t>
  </si>
  <si>
    <t>Kendall County Sheriff's Department</t>
  </si>
  <si>
    <t>Killeen Police Department</t>
  </si>
  <si>
    <t>Kleberg County Attorney's Office</t>
  </si>
  <si>
    <t>La Porte Police Department</t>
  </si>
  <si>
    <t>Lake Worth Police Department</t>
  </si>
  <si>
    <t>Lakeway Police Department</t>
  </si>
  <si>
    <t>Lancaster Police Department</t>
  </si>
  <si>
    <t>Laredo Independent School District (ISD) Police Department</t>
  </si>
  <si>
    <t>Laredo Police Department</t>
  </si>
  <si>
    <t>LaSalle County Sheriff's Office</t>
  </si>
  <si>
    <t>League City Police Department</t>
  </si>
  <si>
    <t>Leon Valley Police Department</t>
  </si>
  <si>
    <t>Lewisville Police Department</t>
  </si>
  <si>
    <t>Little Elm Police Department</t>
  </si>
  <si>
    <t>Live Oak County Sheriff's Department</t>
  </si>
  <si>
    <t>Live Oak Police Department</t>
  </si>
  <si>
    <t>Lubbock County Sheriff's Office</t>
  </si>
  <si>
    <t>Lubbock Police Department</t>
  </si>
  <si>
    <t>Lumberton Police Department</t>
  </si>
  <si>
    <t>Marshall Police Department</t>
  </si>
  <si>
    <t>Matagorda County Sheriff's Department</t>
  </si>
  <si>
    <t>Mathis Police Department</t>
  </si>
  <si>
    <t>McAllen Independent School District (ISD) Police Department</t>
  </si>
  <si>
    <t>McAllen Police Department</t>
  </si>
  <si>
    <t>McKinney Police Department</t>
  </si>
  <si>
    <t>Medina County Sheriff's Office</t>
  </si>
  <si>
    <t>Mercedes Police Department</t>
  </si>
  <si>
    <t>Mesquite Police Department</t>
  </si>
  <si>
    <t>Midland County Sheriff's Office</t>
  </si>
  <si>
    <t>Midland Police Department</t>
  </si>
  <si>
    <t>Midlothian Police Department</t>
  </si>
  <si>
    <t>Mission Police Department</t>
  </si>
  <si>
    <t>Missouri City Police Department</t>
  </si>
  <si>
    <t>Montgomery County District Attorney</t>
  </si>
  <si>
    <t>Montgomery County Sheriff's Office</t>
  </si>
  <si>
    <t>Nacogdoches County Sheriff's Office</t>
  </si>
  <si>
    <t>Nacogdoches Police Department</t>
  </si>
  <si>
    <t>Navarro County Sheriff's Office</t>
  </si>
  <si>
    <t>New Braunfels Police Department</t>
  </si>
  <si>
    <t>North Richland Hills Police Department</t>
  </si>
  <si>
    <t>Nueces County District Attorney</t>
  </si>
  <si>
    <t>Nueces County Sheriff's Department</t>
  </si>
  <si>
    <t>Palestine Police Department</t>
  </si>
  <si>
    <t>Palmview Police Department</t>
  </si>
  <si>
    <t>Paris Police Department</t>
  </si>
  <si>
    <t>Parker County Sheriff's Office</t>
  </si>
  <si>
    <t>Parks And Wildlife Department</t>
  </si>
  <si>
    <t>Pasadena Police Department</t>
  </si>
  <si>
    <t>Pflugerville Police Department</t>
  </si>
  <si>
    <t>Pharr Police Department</t>
  </si>
  <si>
    <t>Plainview Police Department</t>
  </si>
  <si>
    <t>Plano Police Department</t>
  </si>
  <si>
    <t>Polk County Sheriff's Office</t>
  </si>
  <si>
    <t>Portland Police Department</t>
  </si>
  <si>
    <t>Potter County Attorney's Office</t>
  </si>
  <si>
    <t>Potter County Sheriff's Office</t>
  </si>
  <si>
    <t>Precinct 1 - Harris County Constable's Office</t>
  </si>
  <si>
    <t>Precinct 1 - Hidalgo County Constable's Office</t>
  </si>
  <si>
    <t>Precinct 1 - Montgomery County Constables Office</t>
  </si>
  <si>
    <t>Precinct 1 - Webb County Constable's Office</t>
  </si>
  <si>
    <t>Precinct 3 - Harris County Constable's Office</t>
  </si>
  <si>
    <t>Precinct 3 - Hidalgo County Constables Office</t>
  </si>
  <si>
    <t>Precinct 4 - Webb County Constable's Office</t>
  </si>
  <si>
    <t>Precinct 5 - Harris County Constable's Office</t>
  </si>
  <si>
    <t>Precinct 8 - Harris County Constable's Office</t>
  </si>
  <si>
    <t>Randall County Sheriff's Department</t>
  </si>
  <si>
    <t>Raymondville Police Department</t>
  </si>
  <si>
    <t>Red Oak Police Department</t>
  </si>
  <si>
    <t>Refugio County Sheriff's Office</t>
  </si>
  <si>
    <t>Richardson Police Department</t>
  </si>
  <si>
    <t>Robstown Police Department</t>
  </si>
  <si>
    <t>Rockwall County Sheriff's Office</t>
  </si>
  <si>
    <t>Rockwall Police Department</t>
  </si>
  <si>
    <t>Roma Police Department</t>
  </si>
  <si>
    <t>Rosenberg Police Department</t>
  </si>
  <si>
    <t>San Angelo Police Department</t>
  </si>
  <si>
    <t>San Benito Police Department</t>
  </si>
  <si>
    <t>San Juan Police Department</t>
  </si>
  <si>
    <t>San Patricio County Sheriff Office</t>
  </si>
  <si>
    <t>Schertz Police Department</t>
  </si>
  <si>
    <t>Seguin Police Department</t>
  </si>
  <si>
    <t>Sherman Police Department</t>
  </si>
  <si>
    <t>Smith County Sheriff's Office</t>
  </si>
  <si>
    <t>Socorro Police Department</t>
  </si>
  <si>
    <t>Stafford Police Department</t>
  </si>
  <si>
    <t>Tarrant County District Attorney's Office</t>
  </si>
  <si>
    <t>Tarrant County Sheriff's Department</t>
  </si>
  <si>
    <t>Terrell Hills Police Department</t>
  </si>
  <si>
    <t>Texas Agricultural And Mechanical (A&amp;M) International University Police</t>
  </si>
  <si>
    <t>Texas Board Of Criminal Justice (TBCJ) - Office Of The Inspector General</t>
  </si>
  <si>
    <t>Texas City Police Department</t>
  </si>
  <si>
    <t>Travis County Sheriff's Office</t>
  </si>
  <si>
    <t>Tyler Police Department</t>
  </si>
  <si>
    <t>United Independent School District Police Department</t>
  </si>
  <si>
    <t>Universal City Police Department</t>
  </si>
  <si>
    <t>University of Texas San Antonio Police Department</t>
  </si>
  <si>
    <t>Upshur County Sheriff's Office</t>
  </si>
  <si>
    <t>Victoria County Sheriff's Office</t>
  </si>
  <si>
    <t>Vidor Police Department</t>
  </si>
  <si>
    <t>Walker County Sheriff's Department</t>
  </si>
  <si>
    <t>Waller County Sheriff's Office</t>
  </si>
  <si>
    <t>Weatherford Police Department</t>
  </si>
  <si>
    <t>Webb County Sheriff's Office</t>
  </si>
  <si>
    <t>Weslaco Police Department</t>
  </si>
  <si>
    <t>West University Place Police Department</t>
  </si>
  <si>
    <t>Willacy County And District Attorney's Office</t>
  </si>
  <si>
    <t>Williamson County Sheriff's Office</t>
  </si>
  <si>
    <t>Wise County Sheriff's Office</t>
  </si>
  <si>
    <t>Zapata County Independent School District Police</t>
  </si>
  <si>
    <t>Zapata County Sheriff's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</si>
</sst>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217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xas" altTextSummary="Equitable Sharing Payments of Cash and Sale Proceeds for Texas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7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32787</v>
      </c>
      <c r="D4" s="16">
        <v>50813</v>
      </c>
      <c r="E4" s="16">
        <f t="shared" ref="E4:E67" si="0">SUM(C4:D4)</f>
        <v>83600</v>
      </c>
    </row>
    <row r="5" spans="1:5" x14ac:dyDescent="0.25">
      <c r="A5" s="9" t="s">
        <v>10</v>
      </c>
      <c r="B5" s="10" t="s">
        <v>9</v>
      </c>
      <c r="C5" s="16">
        <v>311685</v>
      </c>
      <c r="D5" s="16">
        <v>21108</v>
      </c>
      <c r="E5" s="16">
        <f t="shared" si="0"/>
        <v>332793</v>
      </c>
    </row>
    <row r="6" spans="1:5" x14ac:dyDescent="0.25">
      <c r="A6" s="9" t="s">
        <v>11</v>
      </c>
      <c r="B6" s="10" t="s">
        <v>9</v>
      </c>
      <c r="C6" s="16">
        <v>179439</v>
      </c>
      <c r="D6" s="16">
        <v>0</v>
      </c>
      <c r="E6" s="16">
        <f t="shared" si="0"/>
        <v>179439</v>
      </c>
    </row>
    <row r="7" spans="1:5" x14ac:dyDescent="0.25">
      <c r="A7" s="9" t="s">
        <v>12</v>
      </c>
      <c r="B7" s="10" t="s">
        <v>13</v>
      </c>
      <c r="C7" s="16">
        <v>37704</v>
      </c>
      <c r="D7" s="16">
        <v>5593</v>
      </c>
      <c r="E7" s="16">
        <f t="shared" si="0"/>
        <v>43297</v>
      </c>
    </row>
    <row r="8" spans="1:5" x14ac:dyDescent="0.25">
      <c r="A8" s="9" t="s">
        <v>14</v>
      </c>
      <c r="B8" s="10" t="s">
        <v>9</v>
      </c>
      <c r="C8" s="16">
        <v>2007</v>
      </c>
      <c r="D8" s="16">
        <v>651</v>
      </c>
      <c r="E8" s="16">
        <f t="shared" si="0"/>
        <v>2658</v>
      </c>
    </row>
    <row r="9" spans="1:5" x14ac:dyDescent="0.25">
      <c r="A9" s="9" t="s">
        <v>15</v>
      </c>
      <c r="B9" s="10" t="s">
        <v>9</v>
      </c>
      <c r="C9" s="16">
        <v>3403</v>
      </c>
      <c r="D9" s="16">
        <v>0</v>
      </c>
      <c r="E9" s="16">
        <f t="shared" si="0"/>
        <v>3403</v>
      </c>
    </row>
    <row r="10" spans="1:5" x14ac:dyDescent="0.25">
      <c r="A10" s="9" t="s">
        <v>16</v>
      </c>
      <c r="B10" s="10" t="s">
        <v>9</v>
      </c>
      <c r="C10" s="16">
        <v>14019</v>
      </c>
      <c r="D10" s="16">
        <v>1751</v>
      </c>
      <c r="E10" s="16">
        <f t="shared" si="0"/>
        <v>15770</v>
      </c>
    </row>
    <row r="11" spans="1:5" x14ac:dyDescent="0.25">
      <c r="A11" s="9" t="s">
        <v>17</v>
      </c>
      <c r="B11" s="10" t="s">
        <v>9</v>
      </c>
      <c r="C11" s="16">
        <v>12731</v>
      </c>
      <c r="D11" s="16">
        <v>13484</v>
      </c>
      <c r="E11" s="16">
        <f t="shared" si="0"/>
        <v>26215</v>
      </c>
    </row>
    <row r="12" spans="1:5" x14ac:dyDescent="0.25">
      <c r="A12" s="9" t="s">
        <v>18</v>
      </c>
      <c r="B12" s="10" t="s">
        <v>9</v>
      </c>
      <c r="C12" s="16">
        <v>132782</v>
      </c>
      <c r="D12" s="16">
        <v>1427</v>
      </c>
      <c r="E12" s="16">
        <f t="shared" si="0"/>
        <v>134209</v>
      </c>
    </row>
    <row r="13" spans="1:5" x14ac:dyDescent="0.25">
      <c r="A13" s="9" t="s">
        <v>19</v>
      </c>
      <c r="B13" s="10" t="s">
        <v>9</v>
      </c>
      <c r="C13" s="16">
        <v>20222</v>
      </c>
      <c r="D13" s="16">
        <v>16497</v>
      </c>
      <c r="E13" s="16">
        <f t="shared" si="0"/>
        <v>36719</v>
      </c>
    </row>
    <row r="14" spans="1:5" x14ac:dyDescent="0.25">
      <c r="A14" s="9" t="s">
        <v>20</v>
      </c>
      <c r="B14" s="10" t="s">
        <v>9</v>
      </c>
      <c r="C14" s="16">
        <v>25585</v>
      </c>
      <c r="D14" s="16">
        <v>0</v>
      </c>
      <c r="E14" s="16">
        <f t="shared" si="0"/>
        <v>25585</v>
      </c>
    </row>
    <row r="15" spans="1:5" x14ac:dyDescent="0.25">
      <c r="A15" s="9" t="s">
        <v>21</v>
      </c>
      <c r="B15" s="10" t="s">
        <v>9</v>
      </c>
      <c r="C15" s="16">
        <v>7515</v>
      </c>
      <c r="D15" s="16">
        <v>1493</v>
      </c>
      <c r="E15" s="16">
        <f t="shared" si="0"/>
        <v>9008</v>
      </c>
    </row>
    <row r="16" spans="1:5" x14ac:dyDescent="0.25">
      <c r="A16" s="9" t="s">
        <v>22</v>
      </c>
      <c r="B16" s="10" t="s">
        <v>13</v>
      </c>
      <c r="C16" s="16">
        <v>126125</v>
      </c>
      <c r="D16" s="16">
        <v>19177</v>
      </c>
      <c r="E16" s="16">
        <f t="shared" si="0"/>
        <v>145302</v>
      </c>
    </row>
    <row r="17" spans="1:5" x14ac:dyDescent="0.25">
      <c r="A17" s="9" t="s">
        <v>23</v>
      </c>
      <c r="B17" s="10" t="s">
        <v>9</v>
      </c>
      <c r="C17" s="16">
        <v>39093</v>
      </c>
      <c r="D17" s="16">
        <v>9775</v>
      </c>
      <c r="E17" s="16">
        <f t="shared" si="0"/>
        <v>48868</v>
      </c>
    </row>
    <row r="18" spans="1:5" x14ac:dyDescent="0.25">
      <c r="A18" s="9" t="s">
        <v>24</v>
      </c>
      <c r="B18" s="10" t="s">
        <v>9</v>
      </c>
      <c r="C18" s="16">
        <v>462691</v>
      </c>
      <c r="D18" s="16">
        <v>3899</v>
      </c>
      <c r="E18" s="16">
        <f t="shared" si="0"/>
        <v>466590</v>
      </c>
    </row>
    <row r="19" spans="1:5" x14ac:dyDescent="0.25">
      <c r="A19" s="9" t="s">
        <v>25</v>
      </c>
      <c r="B19" s="10" t="s">
        <v>9</v>
      </c>
      <c r="C19" s="16">
        <v>1484</v>
      </c>
      <c r="D19" s="16">
        <v>785</v>
      </c>
      <c r="E19" s="16">
        <f t="shared" si="0"/>
        <v>2269</v>
      </c>
    </row>
    <row r="20" spans="1:5" x14ac:dyDescent="0.25">
      <c r="A20" s="9" t="s">
        <v>26</v>
      </c>
      <c r="B20" s="10" t="s">
        <v>9</v>
      </c>
      <c r="C20" s="16">
        <v>13823</v>
      </c>
      <c r="D20" s="16">
        <v>0</v>
      </c>
      <c r="E20" s="16">
        <f t="shared" si="0"/>
        <v>13823</v>
      </c>
    </row>
    <row r="21" spans="1:5" x14ac:dyDescent="0.25">
      <c r="A21" s="9" t="s">
        <v>27</v>
      </c>
      <c r="B21" s="10" t="s">
        <v>9</v>
      </c>
      <c r="C21" s="16">
        <v>40505</v>
      </c>
      <c r="D21" s="16">
        <v>818</v>
      </c>
      <c r="E21" s="16">
        <f t="shared" si="0"/>
        <v>41323</v>
      </c>
    </row>
    <row r="22" spans="1:5" x14ac:dyDescent="0.25">
      <c r="A22" s="9" t="s">
        <v>28</v>
      </c>
      <c r="B22" s="10" t="s">
        <v>9</v>
      </c>
      <c r="C22" s="16">
        <v>228136</v>
      </c>
      <c r="D22" s="16">
        <v>35542</v>
      </c>
      <c r="E22" s="16">
        <f t="shared" si="0"/>
        <v>263678</v>
      </c>
    </row>
    <row r="23" spans="1:5" x14ac:dyDescent="0.25">
      <c r="A23" s="9" t="s">
        <v>29</v>
      </c>
      <c r="B23" s="10" t="s">
        <v>9</v>
      </c>
      <c r="C23" s="16">
        <v>1053</v>
      </c>
      <c r="D23" s="16">
        <v>1460</v>
      </c>
      <c r="E23" s="16">
        <f t="shared" si="0"/>
        <v>2513</v>
      </c>
    </row>
    <row r="24" spans="1:5" x14ac:dyDescent="0.25">
      <c r="A24" s="9" t="s">
        <v>30</v>
      </c>
      <c r="B24" s="10" t="s">
        <v>9</v>
      </c>
      <c r="C24" s="16">
        <v>728</v>
      </c>
      <c r="D24" s="16">
        <v>785</v>
      </c>
      <c r="E24" s="16">
        <f t="shared" si="0"/>
        <v>1513</v>
      </c>
    </row>
    <row r="25" spans="1:5" x14ac:dyDescent="0.25">
      <c r="A25" s="9" t="s">
        <v>31</v>
      </c>
      <c r="B25" s="10" t="s">
        <v>9</v>
      </c>
      <c r="C25" s="16">
        <v>97751</v>
      </c>
      <c r="D25" s="16">
        <v>22015</v>
      </c>
      <c r="E25" s="16">
        <f t="shared" si="0"/>
        <v>119766</v>
      </c>
    </row>
    <row r="26" spans="1:5" x14ac:dyDescent="0.25">
      <c r="A26" s="9" t="s">
        <v>32</v>
      </c>
      <c r="B26" s="10" t="s">
        <v>9</v>
      </c>
      <c r="C26" s="16">
        <v>57739</v>
      </c>
      <c r="D26" s="16">
        <v>2339</v>
      </c>
      <c r="E26" s="16">
        <f t="shared" si="0"/>
        <v>60078</v>
      </c>
    </row>
    <row r="27" spans="1:5" x14ac:dyDescent="0.25">
      <c r="A27" s="9" t="s">
        <v>33</v>
      </c>
      <c r="B27" s="10" t="s">
        <v>9</v>
      </c>
      <c r="C27" s="16">
        <v>122116</v>
      </c>
      <c r="D27" s="16">
        <v>407132</v>
      </c>
      <c r="E27" s="16">
        <f t="shared" si="0"/>
        <v>529248</v>
      </c>
    </row>
    <row r="28" spans="1:5" x14ac:dyDescent="0.25">
      <c r="A28" s="9" t="s">
        <v>34</v>
      </c>
      <c r="B28" s="10" t="s">
        <v>9</v>
      </c>
      <c r="C28" s="16">
        <v>1153</v>
      </c>
      <c r="D28" s="16">
        <v>0</v>
      </c>
      <c r="E28" s="16">
        <f t="shared" si="0"/>
        <v>1153</v>
      </c>
    </row>
    <row r="29" spans="1:5" x14ac:dyDescent="0.25">
      <c r="A29" s="9" t="s">
        <v>35</v>
      </c>
      <c r="B29" s="10" t="s">
        <v>9</v>
      </c>
      <c r="C29" s="16">
        <v>333677</v>
      </c>
      <c r="D29" s="16">
        <v>1689</v>
      </c>
      <c r="E29" s="16">
        <f t="shared" si="0"/>
        <v>335366</v>
      </c>
    </row>
    <row r="30" spans="1:5" x14ac:dyDescent="0.25">
      <c r="A30" s="9" t="s">
        <v>36</v>
      </c>
      <c r="B30" s="10" t="s">
        <v>9</v>
      </c>
      <c r="C30" s="16">
        <v>10868</v>
      </c>
      <c r="D30" s="16">
        <v>7096</v>
      </c>
      <c r="E30" s="16">
        <f t="shared" si="0"/>
        <v>17964</v>
      </c>
    </row>
    <row r="31" spans="1:5" x14ac:dyDescent="0.25">
      <c r="A31" s="9" t="s">
        <v>37</v>
      </c>
      <c r="B31" s="10" t="s">
        <v>9</v>
      </c>
      <c r="C31" s="16">
        <v>83785</v>
      </c>
      <c r="D31" s="16">
        <v>43372</v>
      </c>
      <c r="E31" s="16">
        <f t="shared" si="0"/>
        <v>127157</v>
      </c>
    </row>
    <row r="32" spans="1:5" x14ac:dyDescent="0.25">
      <c r="A32" s="9" t="s">
        <v>38</v>
      </c>
      <c r="B32" s="10" t="s">
        <v>9</v>
      </c>
      <c r="C32" s="16">
        <v>27827</v>
      </c>
      <c r="D32" s="16">
        <v>2748</v>
      </c>
      <c r="E32" s="16">
        <f t="shared" si="0"/>
        <v>30575</v>
      </c>
    </row>
    <row r="33" spans="1:5" x14ac:dyDescent="0.25">
      <c r="A33" s="9" t="s">
        <v>39</v>
      </c>
      <c r="B33" s="10" t="s">
        <v>9</v>
      </c>
      <c r="C33" s="16">
        <v>63963</v>
      </c>
      <c r="D33" s="16">
        <v>1827</v>
      </c>
      <c r="E33" s="16">
        <f t="shared" si="0"/>
        <v>65790</v>
      </c>
    </row>
    <row r="34" spans="1:5" x14ac:dyDescent="0.25">
      <c r="A34" s="9" t="s">
        <v>40</v>
      </c>
      <c r="B34" s="10" t="s">
        <v>9</v>
      </c>
      <c r="C34" s="16">
        <v>71132</v>
      </c>
      <c r="D34" s="16">
        <v>0</v>
      </c>
      <c r="E34" s="16">
        <f t="shared" si="0"/>
        <v>71132</v>
      </c>
    </row>
    <row r="35" spans="1:5" x14ac:dyDescent="0.25">
      <c r="A35" s="9" t="s">
        <v>41</v>
      </c>
      <c r="B35" s="10" t="s">
        <v>9</v>
      </c>
      <c r="C35" s="16">
        <v>183445</v>
      </c>
      <c r="D35" s="16">
        <v>1013</v>
      </c>
      <c r="E35" s="16">
        <f t="shared" si="0"/>
        <v>184458</v>
      </c>
    </row>
    <row r="36" spans="1:5" x14ac:dyDescent="0.25">
      <c r="A36" s="9" t="s">
        <v>42</v>
      </c>
      <c r="B36" s="10" t="s">
        <v>9</v>
      </c>
      <c r="C36" s="16">
        <v>1916530</v>
      </c>
      <c r="D36" s="16">
        <v>272055</v>
      </c>
      <c r="E36" s="16">
        <f t="shared" si="0"/>
        <v>2188585</v>
      </c>
    </row>
    <row r="37" spans="1:5" x14ac:dyDescent="0.25">
      <c r="A37" s="9" t="s">
        <v>43</v>
      </c>
      <c r="B37" s="10" t="s">
        <v>9</v>
      </c>
      <c r="C37" s="16">
        <v>289341</v>
      </c>
      <c r="D37" s="16">
        <v>20411</v>
      </c>
      <c r="E37" s="16">
        <f t="shared" si="0"/>
        <v>309752</v>
      </c>
    </row>
    <row r="38" spans="1:5" x14ac:dyDescent="0.25">
      <c r="A38" s="9" t="s">
        <v>44</v>
      </c>
      <c r="B38" s="10" t="s">
        <v>9</v>
      </c>
      <c r="C38" s="16">
        <v>0</v>
      </c>
      <c r="D38" s="16">
        <v>13181</v>
      </c>
      <c r="E38" s="16">
        <f t="shared" si="0"/>
        <v>13181</v>
      </c>
    </row>
    <row r="39" spans="1:5" x14ac:dyDescent="0.25">
      <c r="A39" s="9" t="s">
        <v>45</v>
      </c>
      <c r="B39" s="10" t="s">
        <v>9</v>
      </c>
      <c r="C39" s="16">
        <v>14485</v>
      </c>
      <c r="D39" s="16">
        <v>2919</v>
      </c>
      <c r="E39" s="16">
        <f t="shared" si="0"/>
        <v>17404</v>
      </c>
    </row>
    <row r="40" spans="1:5" x14ac:dyDescent="0.25">
      <c r="A40" s="9" t="s">
        <v>46</v>
      </c>
      <c r="B40" s="10" t="s">
        <v>9</v>
      </c>
      <c r="C40" s="16">
        <v>10671</v>
      </c>
      <c r="D40" s="16">
        <v>0</v>
      </c>
      <c r="E40" s="16">
        <f t="shared" si="0"/>
        <v>10671</v>
      </c>
    </row>
    <row r="41" spans="1:5" x14ac:dyDescent="0.25">
      <c r="A41" s="9" t="s">
        <v>47</v>
      </c>
      <c r="B41" s="10" t="s">
        <v>9</v>
      </c>
      <c r="C41" s="16">
        <v>53115</v>
      </c>
      <c r="D41" s="16">
        <v>179063</v>
      </c>
      <c r="E41" s="16">
        <f t="shared" si="0"/>
        <v>232178</v>
      </c>
    </row>
    <row r="42" spans="1:5" x14ac:dyDescent="0.25">
      <c r="A42" s="9" t="s">
        <v>48</v>
      </c>
      <c r="B42" s="10" t="s">
        <v>9</v>
      </c>
      <c r="C42" s="16">
        <v>147623</v>
      </c>
      <c r="D42" s="16">
        <v>3371</v>
      </c>
      <c r="E42" s="16">
        <f t="shared" si="0"/>
        <v>150994</v>
      </c>
    </row>
    <row r="43" spans="1:5" x14ac:dyDescent="0.25">
      <c r="A43" s="9" t="s">
        <v>49</v>
      </c>
      <c r="B43" s="10" t="s">
        <v>9</v>
      </c>
      <c r="C43" s="16">
        <v>117545</v>
      </c>
      <c r="D43" s="16">
        <v>675</v>
      </c>
      <c r="E43" s="16">
        <f t="shared" si="0"/>
        <v>118220</v>
      </c>
    </row>
    <row r="44" spans="1:5" x14ac:dyDescent="0.25">
      <c r="A44" s="9" t="s">
        <v>50</v>
      </c>
      <c r="B44" s="10" t="s">
        <v>9</v>
      </c>
      <c r="C44" s="16">
        <v>87762</v>
      </c>
      <c r="D44" s="16">
        <v>167540</v>
      </c>
      <c r="E44" s="16">
        <f t="shared" si="0"/>
        <v>255302</v>
      </c>
    </row>
    <row r="45" spans="1:5" x14ac:dyDescent="0.25">
      <c r="A45" s="9" t="s">
        <v>51</v>
      </c>
      <c r="B45" s="10" t="s">
        <v>9</v>
      </c>
      <c r="C45" s="16">
        <v>80583</v>
      </c>
      <c r="D45" s="16">
        <v>47436</v>
      </c>
      <c r="E45" s="16">
        <f t="shared" si="0"/>
        <v>128019</v>
      </c>
    </row>
    <row r="46" spans="1:5" x14ac:dyDescent="0.25">
      <c r="A46" s="9" t="s">
        <v>52</v>
      </c>
      <c r="B46" s="10" t="s">
        <v>9</v>
      </c>
      <c r="C46" s="16">
        <v>176353</v>
      </c>
      <c r="D46" s="16">
        <v>50811</v>
      </c>
      <c r="E46" s="16">
        <f t="shared" si="0"/>
        <v>227164</v>
      </c>
    </row>
    <row r="47" spans="1:5" x14ac:dyDescent="0.25">
      <c r="A47" s="9" t="s">
        <v>53</v>
      </c>
      <c r="B47" s="10" t="s">
        <v>9</v>
      </c>
      <c r="C47" s="16">
        <v>25930</v>
      </c>
      <c r="D47" s="16">
        <v>2748</v>
      </c>
      <c r="E47" s="16">
        <f t="shared" si="0"/>
        <v>28678</v>
      </c>
    </row>
    <row r="48" spans="1:5" x14ac:dyDescent="0.25">
      <c r="A48" s="9" t="s">
        <v>54</v>
      </c>
      <c r="B48" s="10" t="s">
        <v>9</v>
      </c>
      <c r="C48" s="16">
        <v>8519</v>
      </c>
      <c r="D48" s="16">
        <v>0</v>
      </c>
      <c r="E48" s="16">
        <f t="shared" si="0"/>
        <v>8519</v>
      </c>
    </row>
    <row r="49" spans="1:5" x14ac:dyDescent="0.25">
      <c r="A49" s="9" t="s">
        <v>55</v>
      </c>
      <c r="B49" s="10" t="s">
        <v>9</v>
      </c>
      <c r="C49" s="16">
        <v>10483</v>
      </c>
      <c r="D49" s="16">
        <v>3132</v>
      </c>
      <c r="E49" s="16">
        <f t="shared" si="0"/>
        <v>13615</v>
      </c>
    </row>
    <row r="50" spans="1:5" x14ac:dyDescent="0.25">
      <c r="A50" s="9" t="s">
        <v>56</v>
      </c>
      <c r="B50" s="10" t="s">
        <v>9</v>
      </c>
      <c r="C50" s="16">
        <v>35106</v>
      </c>
      <c r="D50" s="16">
        <v>0</v>
      </c>
      <c r="E50" s="16">
        <f t="shared" si="0"/>
        <v>35106</v>
      </c>
    </row>
    <row r="51" spans="1:5" x14ac:dyDescent="0.25">
      <c r="A51" s="9" t="s">
        <v>57</v>
      </c>
      <c r="B51" s="10" t="s">
        <v>9</v>
      </c>
      <c r="C51" s="16">
        <v>913</v>
      </c>
      <c r="D51" s="16">
        <v>25302</v>
      </c>
      <c r="E51" s="16">
        <f t="shared" si="0"/>
        <v>26215</v>
      </c>
    </row>
    <row r="52" spans="1:5" x14ac:dyDescent="0.25">
      <c r="A52" s="9" t="s">
        <v>58</v>
      </c>
      <c r="B52" s="10" t="s">
        <v>9</v>
      </c>
      <c r="C52" s="16">
        <v>2432</v>
      </c>
      <c r="D52" s="16">
        <v>53886</v>
      </c>
      <c r="E52" s="16">
        <f t="shared" si="0"/>
        <v>56318</v>
      </c>
    </row>
    <row r="53" spans="1:5" x14ac:dyDescent="0.25">
      <c r="A53" s="9" t="s">
        <v>59</v>
      </c>
      <c r="B53" s="10" t="s">
        <v>9</v>
      </c>
      <c r="C53" s="16">
        <v>23552</v>
      </c>
      <c r="D53" s="16">
        <v>28845</v>
      </c>
      <c r="E53" s="16">
        <f t="shared" si="0"/>
        <v>52397</v>
      </c>
    </row>
    <row r="54" spans="1:5" x14ac:dyDescent="0.25">
      <c r="A54" s="9" t="s">
        <v>60</v>
      </c>
      <c r="B54" s="10" t="s">
        <v>9</v>
      </c>
      <c r="C54" s="16">
        <v>1146</v>
      </c>
      <c r="D54" s="16">
        <v>0</v>
      </c>
      <c r="E54" s="16">
        <f t="shared" si="0"/>
        <v>1146</v>
      </c>
    </row>
    <row r="55" spans="1:5" x14ac:dyDescent="0.25">
      <c r="A55" s="9" t="s">
        <v>61</v>
      </c>
      <c r="B55" s="10" t="s">
        <v>9</v>
      </c>
      <c r="C55" s="16">
        <v>153089</v>
      </c>
      <c r="D55" s="16">
        <v>1239</v>
      </c>
      <c r="E55" s="16">
        <f t="shared" si="0"/>
        <v>154328</v>
      </c>
    </row>
    <row r="56" spans="1:5" x14ac:dyDescent="0.25">
      <c r="A56" s="9" t="s">
        <v>62</v>
      </c>
      <c r="B56" s="10" t="s">
        <v>9</v>
      </c>
      <c r="C56" s="16">
        <v>101505</v>
      </c>
      <c r="D56" s="16">
        <v>20078</v>
      </c>
      <c r="E56" s="16">
        <f t="shared" si="0"/>
        <v>121583</v>
      </c>
    </row>
    <row r="57" spans="1:5" x14ac:dyDescent="0.25">
      <c r="A57" s="9" t="s">
        <v>63</v>
      </c>
      <c r="B57" s="10" t="s">
        <v>9</v>
      </c>
      <c r="C57" s="16">
        <v>602</v>
      </c>
      <c r="D57" s="16">
        <v>16642</v>
      </c>
      <c r="E57" s="16">
        <f t="shared" si="0"/>
        <v>17244</v>
      </c>
    </row>
    <row r="58" spans="1:5" x14ac:dyDescent="0.25">
      <c r="A58" s="9" t="s">
        <v>64</v>
      </c>
      <c r="B58" s="10" t="s">
        <v>9</v>
      </c>
      <c r="C58" s="16">
        <v>33785</v>
      </c>
      <c r="D58" s="16">
        <v>9843</v>
      </c>
      <c r="E58" s="16">
        <f t="shared" si="0"/>
        <v>43628</v>
      </c>
    </row>
    <row r="59" spans="1:5" x14ac:dyDescent="0.25">
      <c r="A59" s="9" t="s">
        <v>65</v>
      </c>
      <c r="B59" s="10" t="s">
        <v>9</v>
      </c>
      <c r="C59" s="16">
        <v>45744</v>
      </c>
      <c r="D59" s="16">
        <v>863811</v>
      </c>
      <c r="E59" s="16">
        <f t="shared" si="0"/>
        <v>909555</v>
      </c>
    </row>
    <row r="60" spans="1:5" x14ac:dyDescent="0.25">
      <c r="A60" s="9" t="s">
        <v>66</v>
      </c>
      <c r="B60" s="10" t="s">
        <v>9</v>
      </c>
      <c r="C60" s="16">
        <v>50137</v>
      </c>
      <c r="D60" s="16">
        <v>0</v>
      </c>
      <c r="E60" s="16">
        <f t="shared" si="0"/>
        <v>50137</v>
      </c>
    </row>
    <row r="61" spans="1:5" x14ac:dyDescent="0.25">
      <c r="A61" s="9" t="s">
        <v>67</v>
      </c>
      <c r="B61" s="10" t="s">
        <v>9</v>
      </c>
      <c r="C61" s="16">
        <v>18810</v>
      </c>
      <c r="D61" s="16">
        <v>11880</v>
      </c>
      <c r="E61" s="16">
        <f t="shared" si="0"/>
        <v>30690</v>
      </c>
    </row>
    <row r="62" spans="1:5" x14ac:dyDescent="0.25">
      <c r="A62" s="9" t="s">
        <v>68</v>
      </c>
      <c r="B62" s="10" t="s">
        <v>9</v>
      </c>
      <c r="C62" s="16">
        <v>13052</v>
      </c>
      <c r="D62" s="16">
        <v>421119</v>
      </c>
      <c r="E62" s="16">
        <f t="shared" si="0"/>
        <v>434171</v>
      </c>
    </row>
    <row r="63" spans="1:5" x14ac:dyDescent="0.25">
      <c r="A63" s="9" t="s">
        <v>69</v>
      </c>
      <c r="B63" s="10" t="s">
        <v>9</v>
      </c>
      <c r="C63" s="16">
        <v>57130</v>
      </c>
      <c r="D63" s="16">
        <v>152680</v>
      </c>
      <c r="E63" s="16">
        <f t="shared" si="0"/>
        <v>209810</v>
      </c>
    </row>
    <row r="64" spans="1:5" x14ac:dyDescent="0.25">
      <c r="A64" s="9" t="s">
        <v>70</v>
      </c>
      <c r="B64" s="10" t="s">
        <v>13</v>
      </c>
      <c r="C64" s="16">
        <v>1236697</v>
      </c>
      <c r="D64" s="16">
        <v>160511</v>
      </c>
      <c r="E64" s="16">
        <f t="shared" si="0"/>
        <v>1397208</v>
      </c>
    </row>
    <row r="65" spans="1:5" x14ac:dyDescent="0.25">
      <c r="A65" s="9" t="s">
        <v>71</v>
      </c>
      <c r="B65" s="10" t="s">
        <v>9</v>
      </c>
      <c r="C65" s="16">
        <v>11181</v>
      </c>
      <c r="D65" s="16">
        <v>0</v>
      </c>
      <c r="E65" s="16">
        <f t="shared" si="0"/>
        <v>11181</v>
      </c>
    </row>
    <row r="66" spans="1:5" x14ac:dyDescent="0.25">
      <c r="A66" s="9" t="s">
        <v>72</v>
      </c>
      <c r="B66" s="10" t="s">
        <v>9</v>
      </c>
      <c r="C66" s="16">
        <v>27972</v>
      </c>
      <c r="D66" s="16">
        <v>0</v>
      </c>
      <c r="E66" s="16">
        <f t="shared" si="0"/>
        <v>27972</v>
      </c>
    </row>
    <row r="67" spans="1:5" x14ac:dyDescent="0.25">
      <c r="A67" s="9" t="s">
        <v>73</v>
      </c>
      <c r="B67" s="10" t="s">
        <v>9</v>
      </c>
      <c r="C67" s="16">
        <v>16344</v>
      </c>
      <c r="D67" s="16">
        <v>8505</v>
      </c>
      <c r="E67" s="16">
        <f t="shared" si="0"/>
        <v>24849</v>
      </c>
    </row>
    <row r="68" spans="1:5" x14ac:dyDescent="0.25">
      <c r="A68" s="9" t="s">
        <v>74</v>
      </c>
      <c r="B68" s="10" t="s">
        <v>9</v>
      </c>
      <c r="C68" s="16">
        <v>21059</v>
      </c>
      <c r="D68" s="16">
        <v>559639</v>
      </c>
      <c r="E68" s="16">
        <f t="shared" ref="E68:E131" si="1">SUM(C68:D68)</f>
        <v>580698</v>
      </c>
    </row>
    <row r="69" spans="1:5" x14ac:dyDescent="0.25">
      <c r="A69" s="9" t="s">
        <v>75</v>
      </c>
      <c r="B69" s="10" t="s">
        <v>9</v>
      </c>
      <c r="C69" s="16">
        <v>87201</v>
      </c>
      <c r="D69" s="16">
        <v>0</v>
      </c>
      <c r="E69" s="16">
        <f t="shared" si="1"/>
        <v>87201</v>
      </c>
    </row>
    <row r="70" spans="1:5" x14ac:dyDescent="0.25">
      <c r="A70" s="9" t="s">
        <v>76</v>
      </c>
      <c r="B70" s="10" t="s">
        <v>9</v>
      </c>
      <c r="C70" s="16">
        <v>260585</v>
      </c>
      <c r="D70" s="16">
        <v>10307</v>
      </c>
      <c r="E70" s="16">
        <f t="shared" si="1"/>
        <v>270892</v>
      </c>
    </row>
    <row r="71" spans="1:5" x14ac:dyDescent="0.25">
      <c r="A71" s="9" t="s">
        <v>77</v>
      </c>
      <c r="B71" s="10" t="s">
        <v>9</v>
      </c>
      <c r="C71" s="16">
        <v>24753</v>
      </c>
      <c r="D71" s="16">
        <v>2748</v>
      </c>
      <c r="E71" s="16">
        <f t="shared" si="1"/>
        <v>27501</v>
      </c>
    </row>
    <row r="72" spans="1:5" x14ac:dyDescent="0.25">
      <c r="A72" s="9" t="s">
        <v>78</v>
      </c>
      <c r="B72" s="10" t="s">
        <v>9</v>
      </c>
      <c r="C72" s="16">
        <v>625</v>
      </c>
      <c r="D72" s="16">
        <v>39837</v>
      </c>
      <c r="E72" s="16">
        <f t="shared" si="1"/>
        <v>40462</v>
      </c>
    </row>
    <row r="73" spans="1:5" x14ac:dyDescent="0.25">
      <c r="A73" s="9" t="s">
        <v>79</v>
      </c>
      <c r="B73" s="10" t="s">
        <v>9</v>
      </c>
      <c r="C73" s="16">
        <v>26444</v>
      </c>
      <c r="D73" s="16">
        <v>3751</v>
      </c>
      <c r="E73" s="16">
        <f t="shared" si="1"/>
        <v>30195</v>
      </c>
    </row>
    <row r="74" spans="1:5" x14ac:dyDescent="0.25">
      <c r="A74" s="9" t="s">
        <v>80</v>
      </c>
      <c r="B74" s="10" t="s">
        <v>9</v>
      </c>
      <c r="C74" s="16">
        <v>44177</v>
      </c>
      <c r="D74" s="16">
        <v>110747</v>
      </c>
      <c r="E74" s="16">
        <f t="shared" si="1"/>
        <v>154924</v>
      </c>
    </row>
    <row r="75" spans="1:5" x14ac:dyDescent="0.25">
      <c r="A75" s="9" t="s">
        <v>81</v>
      </c>
      <c r="B75" s="10" t="s">
        <v>9</v>
      </c>
      <c r="C75" s="16">
        <v>188956</v>
      </c>
      <c r="D75" s="16">
        <v>0</v>
      </c>
      <c r="E75" s="16">
        <f t="shared" si="1"/>
        <v>188956</v>
      </c>
    </row>
    <row r="76" spans="1:5" x14ac:dyDescent="0.25">
      <c r="A76" s="9" t="s">
        <v>82</v>
      </c>
      <c r="B76" s="10" t="s">
        <v>9</v>
      </c>
      <c r="C76" s="16">
        <v>271587</v>
      </c>
      <c r="D76" s="16">
        <v>24016</v>
      </c>
      <c r="E76" s="16">
        <f t="shared" si="1"/>
        <v>295603</v>
      </c>
    </row>
    <row r="77" spans="1:5" x14ac:dyDescent="0.25">
      <c r="A77" s="9" t="s">
        <v>83</v>
      </c>
      <c r="B77" s="10" t="s">
        <v>9</v>
      </c>
      <c r="C77" s="16">
        <v>64053</v>
      </c>
      <c r="D77" s="16">
        <v>1687</v>
      </c>
      <c r="E77" s="16">
        <f t="shared" si="1"/>
        <v>65740</v>
      </c>
    </row>
    <row r="78" spans="1:5" x14ac:dyDescent="0.25">
      <c r="A78" s="9" t="s">
        <v>84</v>
      </c>
      <c r="B78" s="10" t="s">
        <v>9</v>
      </c>
      <c r="C78" s="16">
        <v>250315</v>
      </c>
      <c r="D78" s="16">
        <v>4218</v>
      </c>
      <c r="E78" s="16">
        <f t="shared" si="1"/>
        <v>254533</v>
      </c>
    </row>
    <row r="79" spans="1:5" x14ac:dyDescent="0.25">
      <c r="A79" s="9" t="s">
        <v>85</v>
      </c>
      <c r="B79" s="10" t="s">
        <v>9</v>
      </c>
      <c r="C79" s="16">
        <v>69903</v>
      </c>
      <c r="D79" s="16">
        <v>28845</v>
      </c>
      <c r="E79" s="16">
        <f t="shared" si="1"/>
        <v>98748</v>
      </c>
    </row>
    <row r="80" spans="1:5" x14ac:dyDescent="0.25">
      <c r="A80" s="9" t="s">
        <v>86</v>
      </c>
      <c r="B80" s="10" t="s">
        <v>9</v>
      </c>
      <c r="C80" s="16">
        <v>32160</v>
      </c>
      <c r="D80" s="16">
        <v>25985</v>
      </c>
      <c r="E80" s="16">
        <f t="shared" si="1"/>
        <v>58145</v>
      </c>
    </row>
    <row r="81" spans="1:5" x14ac:dyDescent="0.25">
      <c r="A81" s="9" t="s">
        <v>87</v>
      </c>
      <c r="B81" s="10" t="s">
        <v>9</v>
      </c>
      <c r="C81" s="16">
        <v>4642</v>
      </c>
      <c r="D81" s="16">
        <v>0</v>
      </c>
      <c r="E81" s="16">
        <f t="shared" si="1"/>
        <v>4642</v>
      </c>
    </row>
    <row r="82" spans="1:5" x14ac:dyDescent="0.25">
      <c r="A82" s="9" t="s">
        <v>88</v>
      </c>
      <c r="B82" s="10" t="s">
        <v>9</v>
      </c>
      <c r="C82" s="16">
        <v>248684</v>
      </c>
      <c r="D82" s="16">
        <v>2995</v>
      </c>
      <c r="E82" s="16">
        <f t="shared" si="1"/>
        <v>251679</v>
      </c>
    </row>
    <row r="83" spans="1:5" x14ac:dyDescent="0.25">
      <c r="A83" s="9" t="s">
        <v>89</v>
      </c>
      <c r="B83" s="10" t="s">
        <v>9</v>
      </c>
      <c r="C83" s="16">
        <v>6033</v>
      </c>
      <c r="D83" s="16">
        <v>10574</v>
      </c>
      <c r="E83" s="16">
        <f t="shared" si="1"/>
        <v>16607</v>
      </c>
    </row>
    <row r="84" spans="1:5" x14ac:dyDescent="0.25">
      <c r="A84" s="9" t="s">
        <v>90</v>
      </c>
      <c r="B84" s="10" t="s">
        <v>9</v>
      </c>
      <c r="C84" s="16">
        <v>33932</v>
      </c>
      <c r="D84" s="16">
        <v>0</v>
      </c>
      <c r="E84" s="16">
        <f t="shared" si="1"/>
        <v>33932</v>
      </c>
    </row>
    <row r="85" spans="1:5" x14ac:dyDescent="0.25">
      <c r="A85" s="9" t="s">
        <v>91</v>
      </c>
      <c r="B85" s="10" t="s">
        <v>9</v>
      </c>
      <c r="C85" s="16">
        <v>10671</v>
      </c>
      <c r="D85" s="16">
        <v>0</v>
      </c>
      <c r="E85" s="16">
        <f t="shared" si="1"/>
        <v>10671</v>
      </c>
    </row>
    <row r="86" spans="1:5" x14ac:dyDescent="0.25">
      <c r="A86" s="9" t="s">
        <v>92</v>
      </c>
      <c r="B86" s="10" t="s">
        <v>9</v>
      </c>
      <c r="C86" s="16">
        <v>131089</v>
      </c>
      <c r="D86" s="16">
        <v>31763</v>
      </c>
      <c r="E86" s="16">
        <f t="shared" si="1"/>
        <v>162852</v>
      </c>
    </row>
    <row r="87" spans="1:5" x14ac:dyDescent="0.25">
      <c r="A87" s="9" t="s">
        <v>93</v>
      </c>
      <c r="B87" s="10" t="s">
        <v>9</v>
      </c>
      <c r="C87" s="16">
        <v>103339</v>
      </c>
      <c r="D87" s="16">
        <v>18022</v>
      </c>
      <c r="E87" s="16">
        <f t="shared" si="1"/>
        <v>121361</v>
      </c>
    </row>
    <row r="88" spans="1:5" x14ac:dyDescent="0.25">
      <c r="A88" s="9" t="s">
        <v>94</v>
      </c>
      <c r="B88" s="10" t="s">
        <v>9</v>
      </c>
      <c r="C88" s="16">
        <v>126023</v>
      </c>
      <c r="D88" s="16">
        <v>7742</v>
      </c>
      <c r="E88" s="16">
        <f t="shared" si="1"/>
        <v>133765</v>
      </c>
    </row>
    <row r="89" spans="1:5" x14ac:dyDescent="0.25">
      <c r="A89" s="9" t="s">
        <v>95</v>
      </c>
      <c r="B89" s="10" t="s">
        <v>9</v>
      </c>
      <c r="C89" s="16">
        <v>592267</v>
      </c>
      <c r="D89" s="16">
        <v>90364</v>
      </c>
      <c r="E89" s="16">
        <f t="shared" si="1"/>
        <v>682631</v>
      </c>
    </row>
    <row r="90" spans="1:5" x14ac:dyDescent="0.25">
      <c r="A90" s="9" t="s">
        <v>96</v>
      </c>
      <c r="B90" s="10" t="s">
        <v>9</v>
      </c>
      <c r="C90" s="16">
        <v>43143</v>
      </c>
      <c r="D90" s="16">
        <v>0</v>
      </c>
      <c r="E90" s="16">
        <f t="shared" si="1"/>
        <v>43143</v>
      </c>
    </row>
    <row r="91" spans="1:5" x14ac:dyDescent="0.25">
      <c r="A91" s="9" t="s">
        <v>97</v>
      </c>
      <c r="B91" s="10" t="s">
        <v>9</v>
      </c>
      <c r="C91" s="16">
        <v>10671</v>
      </c>
      <c r="D91" s="16">
        <v>0</v>
      </c>
      <c r="E91" s="16">
        <f t="shared" si="1"/>
        <v>10671</v>
      </c>
    </row>
    <row r="92" spans="1:5" x14ac:dyDescent="0.25">
      <c r="A92" s="9" t="s">
        <v>98</v>
      </c>
      <c r="B92" s="10" t="s">
        <v>9</v>
      </c>
      <c r="C92" s="16">
        <v>10671</v>
      </c>
      <c r="D92" s="16">
        <v>0</v>
      </c>
      <c r="E92" s="16">
        <f t="shared" si="1"/>
        <v>10671</v>
      </c>
    </row>
    <row r="93" spans="1:5" x14ac:dyDescent="0.25">
      <c r="A93" s="9" t="s">
        <v>99</v>
      </c>
      <c r="B93" s="10" t="s">
        <v>9</v>
      </c>
      <c r="C93" s="16">
        <v>2584</v>
      </c>
      <c r="D93" s="16">
        <v>0</v>
      </c>
      <c r="E93" s="16">
        <f t="shared" si="1"/>
        <v>2584</v>
      </c>
    </row>
    <row r="94" spans="1:5" x14ac:dyDescent="0.25">
      <c r="A94" s="9" t="s">
        <v>100</v>
      </c>
      <c r="B94" s="10" t="s">
        <v>9</v>
      </c>
      <c r="C94" s="16">
        <v>440548</v>
      </c>
      <c r="D94" s="16">
        <v>7560</v>
      </c>
      <c r="E94" s="16">
        <f t="shared" si="1"/>
        <v>448108</v>
      </c>
    </row>
    <row r="95" spans="1:5" x14ac:dyDescent="0.25">
      <c r="A95" s="9" t="s">
        <v>101</v>
      </c>
      <c r="B95" s="10" t="s">
        <v>9</v>
      </c>
      <c r="C95" s="16">
        <v>275423</v>
      </c>
      <c r="D95" s="16">
        <v>4383</v>
      </c>
      <c r="E95" s="16">
        <f t="shared" si="1"/>
        <v>279806</v>
      </c>
    </row>
    <row r="96" spans="1:5" x14ac:dyDescent="0.25">
      <c r="A96" s="9" t="s">
        <v>102</v>
      </c>
      <c r="B96" s="10" t="s">
        <v>9</v>
      </c>
      <c r="C96" s="16">
        <v>94754</v>
      </c>
      <c r="D96" s="16">
        <v>44141</v>
      </c>
      <c r="E96" s="16">
        <f t="shared" si="1"/>
        <v>138895</v>
      </c>
    </row>
    <row r="97" spans="1:5" x14ac:dyDescent="0.25">
      <c r="A97" s="9" t="s">
        <v>103</v>
      </c>
      <c r="B97" s="10" t="s">
        <v>9</v>
      </c>
      <c r="C97" s="16">
        <v>2173906</v>
      </c>
      <c r="D97" s="16">
        <v>505970</v>
      </c>
      <c r="E97" s="16">
        <f t="shared" si="1"/>
        <v>2679876</v>
      </c>
    </row>
    <row r="98" spans="1:5" x14ac:dyDescent="0.25">
      <c r="A98" s="9" t="s">
        <v>104</v>
      </c>
      <c r="B98" s="10" t="s">
        <v>9</v>
      </c>
      <c r="C98" s="16">
        <v>1316</v>
      </c>
      <c r="D98" s="16">
        <v>0</v>
      </c>
      <c r="E98" s="16">
        <f t="shared" si="1"/>
        <v>1316</v>
      </c>
    </row>
    <row r="99" spans="1:5" x14ac:dyDescent="0.25">
      <c r="A99" s="9" t="s">
        <v>105</v>
      </c>
      <c r="B99" s="10" t="s">
        <v>9</v>
      </c>
      <c r="C99" s="16">
        <v>2965</v>
      </c>
      <c r="D99" s="16">
        <v>35663</v>
      </c>
      <c r="E99" s="16">
        <f t="shared" si="1"/>
        <v>38628</v>
      </c>
    </row>
    <row r="100" spans="1:5" x14ac:dyDescent="0.25">
      <c r="A100" s="9" t="s">
        <v>106</v>
      </c>
      <c r="B100" s="10" t="s">
        <v>9</v>
      </c>
      <c r="C100" s="16">
        <v>6325</v>
      </c>
      <c r="D100" s="16">
        <v>39454</v>
      </c>
      <c r="E100" s="16">
        <f t="shared" si="1"/>
        <v>45779</v>
      </c>
    </row>
    <row r="101" spans="1:5" x14ac:dyDescent="0.25">
      <c r="A101" s="9" t="s">
        <v>107</v>
      </c>
      <c r="B101" s="10" t="s">
        <v>9</v>
      </c>
      <c r="C101" s="16">
        <v>10489</v>
      </c>
      <c r="D101" s="16">
        <v>11773</v>
      </c>
      <c r="E101" s="16">
        <f t="shared" si="1"/>
        <v>22262</v>
      </c>
    </row>
    <row r="102" spans="1:5" x14ac:dyDescent="0.25">
      <c r="A102" s="9" t="s">
        <v>108</v>
      </c>
      <c r="B102" s="10" t="s">
        <v>9</v>
      </c>
      <c r="C102" s="16">
        <v>194759</v>
      </c>
      <c r="D102" s="16">
        <v>41009</v>
      </c>
      <c r="E102" s="16">
        <f t="shared" si="1"/>
        <v>235768</v>
      </c>
    </row>
    <row r="103" spans="1:5" x14ac:dyDescent="0.25">
      <c r="A103" s="9" t="s">
        <v>109</v>
      </c>
      <c r="B103" s="10" t="s">
        <v>9</v>
      </c>
      <c r="C103" s="16">
        <v>74398</v>
      </c>
      <c r="D103" s="16">
        <v>10000</v>
      </c>
      <c r="E103" s="16">
        <f t="shared" si="1"/>
        <v>84398</v>
      </c>
    </row>
    <row r="104" spans="1:5" x14ac:dyDescent="0.25">
      <c r="A104" s="9" t="s">
        <v>110</v>
      </c>
      <c r="B104" s="10" t="s">
        <v>9</v>
      </c>
      <c r="C104" s="16">
        <v>56196</v>
      </c>
      <c r="D104" s="16">
        <v>9531</v>
      </c>
      <c r="E104" s="16">
        <f t="shared" si="1"/>
        <v>65727</v>
      </c>
    </row>
    <row r="105" spans="1:5" x14ac:dyDescent="0.25">
      <c r="A105" s="9" t="s">
        <v>111</v>
      </c>
      <c r="B105" s="10" t="s">
        <v>13</v>
      </c>
      <c r="C105" s="16">
        <v>281514</v>
      </c>
      <c r="D105" s="16">
        <v>75513</v>
      </c>
      <c r="E105" s="16">
        <f t="shared" si="1"/>
        <v>357027</v>
      </c>
    </row>
    <row r="106" spans="1:5" x14ac:dyDescent="0.25">
      <c r="A106" s="9" t="s">
        <v>112</v>
      </c>
      <c r="B106" s="10" t="s">
        <v>9</v>
      </c>
      <c r="C106" s="16">
        <v>24753</v>
      </c>
      <c r="D106" s="16">
        <v>2748</v>
      </c>
      <c r="E106" s="16">
        <f t="shared" si="1"/>
        <v>27501</v>
      </c>
    </row>
    <row r="107" spans="1:5" x14ac:dyDescent="0.25">
      <c r="A107" s="9" t="s">
        <v>113</v>
      </c>
      <c r="B107" s="10" t="s">
        <v>9</v>
      </c>
      <c r="C107" s="16">
        <v>8005</v>
      </c>
      <c r="D107" s="16">
        <v>785</v>
      </c>
      <c r="E107" s="16">
        <f t="shared" si="1"/>
        <v>8790</v>
      </c>
    </row>
    <row r="108" spans="1:5" x14ac:dyDescent="0.25">
      <c r="A108" s="9" t="s">
        <v>114</v>
      </c>
      <c r="B108" s="10" t="s">
        <v>9</v>
      </c>
      <c r="C108" s="16">
        <v>6708</v>
      </c>
      <c r="D108" s="16">
        <v>0</v>
      </c>
      <c r="E108" s="16">
        <f t="shared" si="1"/>
        <v>6708</v>
      </c>
    </row>
    <row r="109" spans="1:5" x14ac:dyDescent="0.25">
      <c r="A109" s="9" t="s">
        <v>115</v>
      </c>
      <c r="B109" s="10" t="s">
        <v>9</v>
      </c>
      <c r="C109" s="16">
        <v>46104</v>
      </c>
      <c r="D109" s="16">
        <v>0</v>
      </c>
      <c r="E109" s="16">
        <f t="shared" si="1"/>
        <v>46104</v>
      </c>
    </row>
    <row r="110" spans="1:5" x14ac:dyDescent="0.25">
      <c r="A110" s="9" t="s">
        <v>116</v>
      </c>
      <c r="B110" s="10" t="s">
        <v>9</v>
      </c>
      <c r="C110" s="16">
        <v>71443</v>
      </c>
      <c r="D110" s="16">
        <v>0</v>
      </c>
      <c r="E110" s="16">
        <f t="shared" si="1"/>
        <v>71443</v>
      </c>
    </row>
    <row r="111" spans="1:5" x14ac:dyDescent="0.25">
      <c r="A111" s="9" t="s">
        <v>117</v>
      </c>
      <c r="B111" s="10" t="s">
        <v>9</v>
      </c>
      <c r="C111" s="16">
        <v>0</v>
      </c>
      <c r="D111" s="16">
        <v>1437</v>
      </c>
      <c r="E111" s="16">
        <f t="shared" si="1"/>
        <v>1437</v>
      </c>
    </row>
    <row r="112" spans="1:5" x14ac:dyDescent="0.25">
      <c r="A112" s="9" t="s">
        <v>118</v>
      </c>
      <c r="B112" s="10" t="s">
        <v>9</v>
      </c>
      <c r="C112" s="16">
        <v>62306</v>
      </c>
      <c r="D112" s="16">
        <v>5353</v>
      </c>
      <c r="E112" s="16">
        <f t="shared" si="1"/>
        <v>67659</v>
      </c>
    </row>
    <row r="113" spans="1:5" x14ac:dyDescent="0.25">
      <c r="A113" s="9" t="s">
        <v>119</v>
      </c>
      <c r="B113" s="10" t="s">
        <v>9</v>
      </c>
      <c r="C113" s="16">
        <v>94494</v>
      </c>
      <c r="D113" s="16">
        <v>12822</v>
      </c>
      <c r="E113" s="16">
        <f t="shared" si="1"/>
        <v>107316</v>
      </c>
    </row>
    <row r="114" spans="1:5" x14ac:dyDescent="0.25">
      <c r="A114" s="9" t="s">
        <v>120</v>
      </c>
      <c r="B114" s="10" t="s">
        <v>9</v>
      </c>
      <c r="C114" s="16">
        <v>73232</v>
      </c>
      <c r="D114" s="16">
        <v>1096</v>
      </c>
      <c r="E114" s="16">
        <f t="shared" si="1"/>
        <v>74328</v>
      </c>
    </row>
    <row r="115" spans="1:5" x14ac:dyDescent="0.25">
      <c r="A115" s="9" t="s">
        <v>121</v>
      </c>
      <c r="B115" s="10" t="s">
        <v>9</v>
      </c>
      <c r="C115" s="16">
        <v>131745</v>
      </c>
      <c r="D115" s="16">
        <v>53897</v>
      </c>
      <c r="E115" s="16">
        <f t="shared" si="1"/>
        <v>185642</v>
      </c>
    </row>
    <row r="116" spans="1:5" x14ac:dyDescent="0.25">
      <c r="A116" s="9" t="s">
        <v>122</v>
      </c>
      <c r="B116" s="10" t="s">
        <v>9</v>
      </c>
      <c r="C116" s="16">
        <v>4415</v>
      </c>
      <c r="D116" s="16">
        <v>0</v>
      </c>
      <c r="E116" s="16">
        <f t="shared" si="1"/>
        <v>4415</v>
      </c>
    </row>
    <row r="117" spans="1:5" x14ac:dyDescent="0.25">
      <c r="A117" s="9" t="s">
        <v>123</v>
      </c>
      <c r="B117" s="10" t="s">
        <v>9</v>
      </c>
      <c r="C117" s="16">
        <v>94028</v>
      </c>
      <c r="D117" s="16">
        <v>6410</v>
      </c>
      <c r="E117" s="16">
        <f t="shared" si="1"/>
        <v>100438</v>
      </c>
    </row>
    <row r="118" spans="1:5" x14ac:dyDescent="0.25">
      <c r="A118" s="9" t="s">
        <v>124</v>
      </c>
      <c r="B118" s="10" t="s">
        <v>9</v>
      </c>
      <c r="C118" s="16">
        <v>143627</v>
      </c>
      <c r="D118" s="16">
        <v>71531</v>
      </c>
      <c r="E118" s="16">
        <f t="shared" si="1"/>
        <v>215158</v>
      </c>
    </row>
    <row r="119" spans="1:5" x14ac:dyDescent="0.25">
      <c r="A119" s="9" t="s">
        <v>125</v>
      </c>
      <c r="B119" s="10" t="s">
        <v>9</v>
      </c>
      <c r="C119" s="16">
        <v>68817</v>
      </c>
      <c r="D119" s="16">
        <v>203798</v>
      </c>
      <c r="E119" s="16">
        <f t="shared" si="1"/>
        <v>272615</v>
      </c>
    </row>
    <row r="120" spans="1:5" x14ac:dyDescent="0.25">
      <c r="A120" s="9" t="s">
        <v>126</v>
      </c>
      <c r="B120" s="10" t="s">
        <v>9</v>
      </c>
      <c r="C120" s="16">
        <v>68714</v>
      </c>
      <c r="D120" s="16">
        <v>25776</v>
      </c>
      <c r="E120" s="16">
        <f t="shared" si="1"/>
        <v>94490</v>
      </c>
    </row>
    <row r="121" spans="1:5" x14ac:dyDescent="0.25">
      <c r="A121" s="9" t="s">
        <v>127</v>
      </c>
      <c r="B121" s="10" t="s">
        <v>9</v>
      </c>
      <c r="C121" s="16">
        <v>39918</v>
      </c>
      <c r="D121" s="16">
        <v>0</v>
      </c>
      <c r="E121" s="16">
        <f t="shared" si="1"/>
        <v>39918</v>
      </c>
    </row>
    <row r="122" spans="1:5" x14ac:dyDescent="0.25">
      <c r="A122" s="9" t="s">
        <v>128</v>
      </c>
      <c r="B122" s="10" t="s">
        <v>9</v>
      </c>
      <c r="C122" s="16">
        <v>83785</v>
      </c>
      <c r="D122" s="16">
        <v>43372</v>
      </c>
      <c r="E122" s="16">
        <f t="shared" si="1"/>
        <v>127157</v>
      </c>
    </row>
    <row r="123" spans="1:5" x14ac:dyDescent="0.25">
      <c r="A123" s="9" t="s">
        <v>129</v>
      </c>
      <c r="B123" s="10" t="s">
        <v>9</v>
      </c>
      <c r="C123" s="16">
        <v>2306</v>
      </c>
      <c r="D123" s="16">
        <v>0</v>
      </c>
      <c r="E123" s="16">
        <f t="shared" si="1"/>
        <v>2306</v>
      </c>
    </row>
    <row r="124" spans="1:5" x14ac:dyDescent="0.25">
      <c r="A124" s="9" t="s">
        <v>130</v>
      </c>
      <c r="B124" s="10" t="s">
        <v>9</v>
      </c>
      <c r="C124" s="16">
        <v>53115</v>
      </c>
      <c r="D124" s="16">
        <v>182818</v>
      </c>
      <c r="E124" s="16">
        <f t="shared" si="1"/>
        <v>235933</v>
      </c>
    </row>
    <row r="125" spans="1:5" x14ac:dyDescent="0.25">
      <c r="A125" s="9" t="s">
        <v>131</v>
      </c>
      <c r="B125" s="10" t="s">
        <v>9</v>
      </c>
      <c r="C125" s="16">
        <v>6130</v>
      </c>
      <c r="D125" s="16">
        <v>0</v>
      </c>
      <c r="E125" s="16">
        <f t="shared" si="1"/>
        <v>6130</v>
      </c>
    </row>
    <row r="126" spans="1:5" x14ac:dyDescent="0.25">
      <c r="A126" s="9" t="s">
        <v>132</v>
      </c>
      <c r="B126" s="10" t="s">
        <v>9</v>
      </c>
      <c r="C126" s="16">
        <v>18063</v>
      </c>
      <c r="D126" s="16">
        <v>0</v>
      </c>
      <c r="E126" s="16">
        <f t="shared" si="1"/>
        <v>18063</v>
      </c>
    </row>
    <row r="127" spans="1:5" x14ac:dyDescent="0.25">
      <c r="A127" s="9" t="s">
        <v>133</v>
      </c>
      <c r="B127" s="10" t="s">
        <v>9</v>
      </c>
      <c r="C127" s="16">
        <v>9126</v>
      </c>
      <c r="D127" s="16">
        <v>0</v>
      </c>
      <c r="E127" s="16">
        <f t="shared" si="1"/>
        <v>9126</v>
      </c>
    </row>
    <row r="128" spans="1:5" x14ac:dyDescent="0.25">
      <c r="A128" s="9" t="s">
        <v>134</v>
      </c>
      <c r="B128" s="10" t="s">
        <v>9</v>
      </c>
      <c r="C128" s="16">
        <v>13720</v>
      </c>
      <c r="D128" s="16">
        <v>14184</v>
      </c>
      <c r="E128" s="16">
        <f t="shared" si="1"/>
        <v>27904</v>
      </c>
    </row>
    <row r="129" spans="1:5" x14ac:dyDescent="0.25">
      <c r="A129" s="9" t="s">
        <v>135</v>
      </c>
      <c r="B129" s="10" t="s">
        <v>9</v>
      </c>
      <c r="C129" s="16">
        <v>4770</v>
      </c>
      <c r="D129" s="16">
        <v>1717</v>
      </c>
      <c r="E129" s="16">
        <f t="shared" si="1"/>
        <v>6487</v>
      </c>
    </row>
    <row r="130" spans="1:5" x14ac:dyDescent="0.25">
      <c r="A130" s="9" t="s">
        <v>136</v>
      </c>
      <c r="B130" s="10" t="s">
        <v>9</v>
      </c>
      <c r="C130" s="16">
        <v>620036</v>
      </c>
      <c r="D130" s="16">
        <v>3667</v>
      </c>
      <c r="E130" s="16">
        <f t="shared" si="1"/>
        <v>623703</v>
      </c>
    </row>
    <row r="131" spans="1:5" x14ac:dyDescent="0.25">
      <c r="A131" s="9" t="s">
        <v>137</v>
      </c>
      <c r="B131" s="10" t="s">
        <v>9</v>
      </c>
      <c r="C131" s="16">
        <v>81779</v>
      </c>
      <c r="D131" s="16">
        <v>167951</v>
      </c>
      <c r="E131" s="16">
        <f t="shared" si="1"/>
        <v>249730</v>
      </c>
    </row>
    <row r="132" spans="1:5" x14ac:dyDescent="0.25">
      <c r="A132" s="9" t="s">
        <v>138</v>
      </c>
      <c r="B132" s="10" t="s">
        <v>9</v>
      </c>
      <c r="C132" s="16">
        <v>73654</v>
      </c>
      <c r="D132" s="16">
        <v>0</v>
      </c>
      <c r="E132" s="16">
        <f t="shared" ref="E132:E195" si="2">SUM(C132:D132)</f>
        <v>73654</v>
      </c>
    </row>
    <row r="133" spans="1:5" x14ac:dyDescent="0.25">
      <c r="A133" s="9" t="s">
        <v>139</v>
      </c>
      <c r="B133" s="10" t="s">
        <v>9</v>
      </c>
      <c r="C133" s="16">
        <v>26146</v>
      </c>
      <c r="D133" s="16">
        <v>0</v>
      </c>
      <c r="E133" s="16">
        <f t="shared" si="2"/>
        <v>26146</v>
      </c>
    </row>
    <row r="134" spans="1:5" x14ac:dyDescent="0.25">
      <c r="A134" s="9" t="s">
        <v>140</v>
      </c>
      <c r="B134" s="10" t="s">
        <v>9</v>
      </c>
      <c r="C134" s="16">
        <v>388656</v>
      </c>
      <c r="D134" s="16">
        <v>203331</v>
      </c>
      <c r="E134" s="16">
        <f t="shared" si="2"/>
        <v>591987</v>
      </c>
    </row>
    <row r="135" spans="1:5" x14ac:dyDescent="0.25">
      <c r="A135" s="9" t="s">
        <v>141</v>
      </c>
      <c r="B135" s="10" t="s">
        <v>9</v>
      </c>
      <c r="C135" s="16">
        <v>15413</v>
      </c>
      <c r="D135" s="16">
        <v>1960</v>
      </c>
      <c r="E135" s="16">
        <f t="shared" si="2"/>
        <v>17373</v>
      </c>
    </row>
    <row r="136" spans="1:5" x14ac:dyDescent="0.25">
      <c r="A136" s="9" t="s">
        <v>142</v>
      </c>
      <c r="B136" s="10" t="s">
        <v>9</v>
      </c>
      <c r="C136" s="16">
        <v>1240</v>
      </c>
      <c r="D136" s="16">
        <v>1960</v>
      </c>
      <c r="E136" s="16">
        <f t="shared" si="2"/>
        <v>3200</v>
      </c>
    </row>
    <row r="137" spans="1:5" x14ac:dyDescent="0.25">
      <c r="A137" s="9" t="s">
        <v>143</v>
      </c>
      <c r="B137" s="10" t="s">
        <v>9</v>
      </c>
      <c r="C137" s="16">
        <v>37989</v>
      </c>
      <c r="D137" s="16">
        <v>9843</v>
      </c>
      <c r="E137" s="16">
        <f t="shared" si="2"/>
        <v>47832</v>
      </c>
    </row>
    <row r="138" spans="1:5" x14ac:dyDescent="0.25">
      <c r="A138" s="9" t="s">
        <v>144</v>
      </c>
      <c r="B138" s="10" t="s">
        <v>9</v>
      </c>
      <c r="C138" s="16">
        <v>438832</v>
      </c>
      <c r="D138" s="16">
        <v>1950</v>
      </c>
      <c r="E138" s="16">
        <f t="shared" si="2"/>
        <v>440782</v>
      </c>
    </row>
    <row r="139" spans="1:5" x14ac:dyDescent="0.25">
      <c r="A139" s="9" t="s">
        <v>145</v>
      </c>
      <c r="B139" s="10" t="s">
        <v>9</v>
      </c>
      <c r="C139" s="16">
        <v>4034</v>
      </c>
      <c r="D139" s="16">
        <v>36473</v>
      </c>
      <c r="E139" s="16">
        <f t="shared" si="2"/>
        <v>40507</v>
      </c>
    </row>
    <row r="140" spans="1:5" x14ac:dyDescent="0.25">
      <c r="A140" s="9" t="s">
        <v>146</v>
      </c>
      <c r="B140" s="10" t="s">
        <v>9</v>
      </c>
      <c r="C140" s="16">
        <v>1296</v>
      </c>
      <c r="D140" s="16">
        <v>33234</v>
      </c>
      <c r="E140" s="16">
        <f t="shared" si="2"/>
        <v>34530</v>
      </c>
    </row>
    <row r="141" spans="1:5" x14ac:dyDescent="0.25">
      <c r="A141" s="9" t="s">
        <v>147</v>
      </c>
      <c r="B141" s="10" t="s">
        <v>9</v>
      </c>
      <c r="C141" s="16">
        <v>32235</v>
      </c>
      <c r="D141" s="16">
        <v>17906</v>
      </c>
      <c r="E141" s="16">
        <f t="shared" si="2"/>
        <v>50141</v>
      </c>
    </row>
    <row r="142" spans="1:5" x14ac:dyDescent="0.25">
      <c r="A142" s="9" t="s">
        <v>148</v>
      </c>
      <c r="B142" s="10" t="s">
        <v>9</v>
      </c>
      <c r="C142" s="16">
        <v>55561</v>
      </c>
      <c r="D142" s="16">
        <v>6369</v>
      </c>
      <c r="E142" s="16">
        <f t="shared" si="2"/>
        <v>61930</v>
      </c>
    </row>
    <row r="143" spans="1:5" x14ac:dyDescent="0.25">
      <c r="A143" s="9" t="s">
        <v>149</v>
      </c>
      <c r="B143" s="10" t="s">
        <v>9</v>
      </c>
      <c r="C143" s="16">
        <v>124538</v>
      </c>
      <c r="D143" s="16">
        <v>0</v>
      </c>
      <c r="E143" s="16">
        <f t="shared" si="2"/>
        <v>124538</v>
      </c>
    </row>
    <row r="144" spans="1:5" x14ac:dyDescent="0.25">
      <c r="A144" s="9" t="s">
        <v>150</v>
      </c>
      <c r="B144" s="10" t="s">
        <v>9</v>
      </c>
      <c r="C144" s="16">
        <v>91802</v>
      </c>
      <c r="D144" s="16">
        <v>2187</v>
      </c>
      <c r="E144" s="16">
        <f t="shared" si="2"/>
        <v>93989</v>
      </c>
    </row>
    <row r="145" spans="1:5" x14ac:dyDescent="0.25">
      <c r="A145" s="9" t="s">
        <v>151</v>
      </c>
      <c r="B145" s="10" t="s">
        <v>9</v>
      </c>
      <c r="C145" s="16">
        <v>57720</v>
      </c>
      <c r="D145" s="16">
        <v>6475</v>
      </c>
      <c r="E145" s="16">
        <f t="shared" si="2"/>
        <v>64195</v>
      </c>
    </row>
    <row r="146" spans="1:5" x14ac:dyDescent="0.25">
      <c r="A146" s="9" t="s">
        <v>152</v>
      </c>
      <c r="B146" s="10" t="s">
        <v>9</v>
      </c>
      <c r="C146" s="16">
        <v>26544</v>
      </c>
      <c r="D146" s="16">
        <v>0</v>
      </c>
      <c r="E146" s="16">
        <f t="shared" si="2"/>
        <v>26544</v>
      </c>
    </row>
    <row r="147" spans="1:5" x14ac:dyDescent="0.25">
      <c r="A147" s="9" t="s">
        <v>153</v>
      </c>
      <c r="B147" s="10" t="s">
        <v>9</v>
      </c>
      <c r="C147" s="16">
        <v>14634</v>
      </c>
      <c r="D147" s="16">
        <v>0</v>
      </c>
      <c r="E147" s="16">
        <f t="shared" si="2"/>
        <v>14634</v>
      </c>
    </row>
    <row r="148" spans="1:5" x14ac:dyDescent="0.25">
      <c r="A148" s="9" t="s">
        <v>154</v>
      </c>
      <c r="B148" s="10" t="s">
        <v>9</v>
      </c>
      <c r="C148" s="16">
        <v>4555</v>
      </c>
      <c r="D148" s="16">
        <v>12144</v>
      </c>
      <c r="E148" s="16">
        <f t="shared" si="2"/>
        <v>16699</v>
      </c>
    </row>
    <row r="149" spans="1:5" x14ac:dyDescent="0.25">
      <c r="A149" s="9" t="s">
        <v>155</v>
      </c>
      <c r="B149" s="10" t="s">
        <v>9</v>
      </c>
      <c r="C149" s="16">
        <v>18611</v>
      </c>
      <c r="D149" s="16">
        <v>0</v>
      </c>
      <c r="E149" s="16">
        <f t="shared" si="2"/>
        <v>18611</v>
      </c>
    </row>
    <row r="150" spans="1:5" x14ac:dyDescent="0.25">
      <c r="A150" s="9" t="s">
        <v>156</v>
      </c>
      <c r="B150" s="10" t="s">
        <v>9</v>
      </c>
      <c r="C150" s="16">
        <v>27474</v>
      </c>
      <c r="D150" s="16">
        <v>8505</v>
      </c>
      <c r="E150" s="16">
        <f t="shared" si="2"/>
        <v>35979</v>
      </c>
    </row>
    <row r="151" spans="1:5" x14ac:dyDescent="0.25">
      <c r="A151" s="9" t="s">
        <v>157</v>
      </c>
      <c r="B151" s="10" t="s">
        <v>9</v>
      </c>
      <c r="C151" s="16">
        <v>17196</v>
      </c>
      <c r="D151" s="16">
        <v>0</v>
      </c>
      <c r="E151" s="16">
        <f t="shared" si="2"/>
        <v>17196</v>
      </c>
    </row>
    <row r="152" spans="1:5" x14ac:dyDescent="0.25">
      <c r="A152" s="9" t="s">
        <v>158</v>
      </c>
      <c r="B152" s="10" t="s">
        <v>9</v>
      </c>
      <c r="C152" s="16">
        <v>47513</v>
      </c>
      <c r="D152" s="16">
        <v>0</v>
      </c>
      <c r="E152" s="16">
        <f t="shared" si="2"/>
        <v>47513</v>
      </c>
    </row>
    <row r="153" spans="1:5" x14ac:dyDescent="0.25">
      <c r="A153" s="9" t="s">
        <v>159</v>
      </c>
      <c r="B153" s="10" t="s">
        <v>9</v>
      </c>
      <c r="C153" s="16">
        <v>23434</v>
      </c>
      <c r="D153" s="16">
        <v>0</v>
      </c>
      <c r="E153" s="16">
        <f t="shared" si="2"/>
        <v>23434</v>
      </c>
    </row>
    <row r="154" spans="1:5" x14ac:dyDescent="0.25">
      <c r="A154" s="9" t="s">
        <v>160</v>
      </c>
      <c r="B154" s="10" t="s">
        <v>9</v>
      </c>
      <c r="C154" s="16">
        <v>529505</v>
      </c>
      <c r="D154" s="16">
        <v>24079</v>
      </c>
      <c r="E154" s="16">
        <f t="shared" si="2"/>
        <v>553584</v>
      </c>
    </row>
    <row r="155" spans="1:5" x14ac:dyDescent="0.25">
      <c r="A155" s="9" t="s">
        <v>161</v>
      </c>
      <c r="B155" s="10" t="s">
        <v>9</v>
      </c>
      <c r="C155" s="16">
        <v>54582</v>
      </c>
      <c r="D155" s="16">
        <v>0</v>
      </c>
      <c r="E155" s="16">
        <f t="shared" si="2"/>
        <v>54582</v>
      </c>
    </row>
    <row r="156" spans="1:5" x14ac:dyDescent="0.25">
      <c r="A156" s="9" t="s">
        <v>162</v>
      </c>
      <c r="B156" s="10" t="s">
        <v>9</v>
      </c>
      <c r="C156" s="16">
        <v>332751</v>
      </c>
      <c r="D156" s="16">
        <v>30135</v>
      </c>
      <c r="E156" s="16">
        <f t="shared" si="2"/>
        <v>362886</v>
      </c>
    </row>
    <row r="157" spans="1:5" x14ac:dyDescent="0.25">
      <c r="A157" s="9" t="s">
        <v>163</v>
      </c>
      <c r="B157" s="10" t="s">
        <v>9</v>
      </c>
      <c r="C157" s="16">
        <v>26024</v>
      </c>
      <c r="D157" s="16">
        <v>89427</v>
      </c>
      <c r="E157" s="16">
        <f t="shared" si="2"/>
        <v>115451</v>
      </c>
    </row>
    <row r="158" spans="1:5" x14ac:dyDescent="0.25">
      <c r="A158" s="9" t="s">
        <v>164</v>
      </c>
      <c r="B158" s="10" t="s">
        <v>9</v>
      </c>
      <c r="C158" s="16">
        <v>22610</v>
      </c>
      <c r="D158" s="16">
        <v>622</v>
      </c>
      <c r="E158" s="16">
        <f t="shared" si="2"/>
        <v>23232</v>
      </c>
    </row>
    <row r="159" spans="1:5" x14ac:dyDescent="0.25">
      <c r="A159" s="9" t="s">
        <v>165</v>
      </c>
      <c r="B159" s="10" t="s">
        <v>9</v>
      </c>
      <c r="C159" s="16">
        <v>0</v>
      </c>
      <c r="D159" s="16">
        <v>41980</v>
      </c>
      <c r="E159" s="16">
        <f t="shared" si="2"/>
        <v>41980</v>
      </c>
    </row>
    <row r="160" spans="1:5" x14ac:dyDescent="0.25">
      <c r="A160" s="9" t="s">
        <v>166</v>
      </c>
      <c r="B160" s="10" t="s">
        <v>9</v>
      </c>
      <c r="C160" s="16">
        <v>3922</v>
      </c>
      <c r="D160" s="16">
        <v>11982</v>
      </c>
      <c r="E160" s="16">
        <f t="shared" si="2"/>
        <v>15904</v>
      </c>
    </row>
    <row r="161" spans="1:5" x14ac:dyDescent="0.25">
      <c r="A161" s="9" t="s">
        <v>167</v>
      </c>
      <c r="B161" s="10" t="s">
        <v>9</v>
      </c>
      <c r="C161" s="16">
        <v>0</v>
      </c>
      <c r="D161" s="16">
        <v>15384</v>
      </c>
      <c r="E161" s="16">
        <f t="shared" si="2"/>
        <v>15384</v>
      </c>
    </row>
    <row r="162" spans="1:5" x14ac:dyDescent="0.25">
      <c r="A162" s="9" t="s">
        <v>168</v>
      </c>
      <c r="B162" s="10" t="s">
        <v>9</v>
      </c>
      <c r="C162" s="16">
        <v>5928</v>
      </c>
      <c r="D162" s="16">
        <v>21982</v>
      </c>
      <c r="E162" s="16">
        <f t="shared" si="2"/>
        <v>27910</v>
      </c>
    </row>
    <row r="163" spans="1:5" x14ac:dyDescent="0.25">
      <c r="A163" s="9" t="s">
        <v>169</v>
      </c>
      <c r="B163" s="10" t="s">
        <v>9</v>
      </c>
      <c r="C163" s="16">
        <v>13351</v>
      </c>
      <c r="D163" s="16">
        <v>0</v>
      </c>
      <c r="E163" s="16">
        <f t="shared" si="2"/>
        <v>13351</v>
      </c>
    </row>
    <row r="164" spans="1:5" x14ac:dyDescent="0.25">
      <c r="A164" s="9" t="s">
        <v>170</v>
      </c>
      <c r="B164" s="10" t="s">
        <v>9</v>
      </c>
      <c r="C164" s="16">
        <v>5752</v>
      </c>
      <c r="D164" s="16">
        <v>0</v>
      </c>
      <c r="E164" s="16">
        <f t="shared" si="2"/>
        <v>5752</v>
      </c>
    </row>
    <row r="165" spans="1:5" x14ac:dyDescent="0.25">
      <c r="A165" s="9" t="s">
        <v>171</v>
      </c>
      <c r="B165" s="10" t="s">
        <v>9</v>
      </c>
      <c r="C165" s="16">
        <v>1771</v>
      </c>
      <c r="D165" s="16">
        <v>15670</v>
      </c>
      <c r="E165" s="16">
        <f t="shared" si="2"/>
        <v>17441</v>
      </c>
    </row>
    <row r="166" spans="1:5" x14ac:dyDescent="0.25">
      <c r="A166" s="9" t="s">
        <v>172</v>
      </c>
      <c r="B166" s="10" t="s">
        <v>9</v>
      </c>
      <c r="C166" s="16">
        <v>141530</v>
      </c>
      <c r="D166" s="16">
        <v>2936</v>
      </c>
      <c r="E166" s="16">
        <f t="shared" si="2"/>
        <v>144466</v>
      </c>
    </row>
    <row r="167" spans="1:5" x14ac:dyDescent="0.25">
      <c r="A167" s="9" t="s">
        <v>173</v>
      </c>
      <c r="B167" s="10" t="s">
        <v>9</v>
      </c>
      <c r="C167" s="16">
        <v>18444</v>
      </c>
      <c r="D167" s="16">
        <v>2165</v>
      </c>
      <c r="E167" s="16">
        <f t="shared" si="2"/>
        <v>20609</v>
      </c>
    </row>
    <row r="168" spans="1:5" x14ac:dyDescent="0.25">
      <c r="A168" s="9" t="s">
        <v>174</v>
      </c>
      <c r="B168" s="10" t="s">
        <v>9</v>
      </c>
      <c r="C168" s="16">
        <v>12347</v>
      </c>
      <c r="D168" s="16">
        <v>0</v>
      </c>
      <c r="E168" s="16">
        <f t="shared" si="2"/>
        <v>12347</v>
      </c>
    </row>
    <row r="169" spans="1:5" x14ac:dyDescent="0.25">
      <c r="A169" s="9" t="s">
        <v>175</v>
      </c>
      <c r="B169" s="10" t="s">
        <v>9</v>
      </c>
      <c r="C169" s="16">
        <v>21065</v>
      </c>
      <c r="D169" s="16">
        <v>0</v>
      </c>
      <c r="E169" s="16">
        <f t="shared" si="2"/>
        <v>21065</v>
      </c>
    </row>
    <row r="170" spans="1:5" x14ac:dyDescent="0.25">
      <c r="A170" s="9" t="s">
        <v>176</v>
      </c>
      <c r="B170" s="10" t="s">
        <v>9</v>
      </c>
      <c r="C170" s="16">
        <v>54537</v>
      </c>
      <c r="D170" s="16">
        <v>0</v>
      </c>
      <c r="E170" s="16">
        <f t="shared" si="2"/>
        <v>54537</v>
      </c>
    </row>
    <row r="171" spans="1:5" x14ac:dyDescent="0.25">
      <c r="A171" s="9" t="s">
        <v>177</v>
      </c>
      <c r="B171" s="10" t="s">
        <v>9</v>
      </c>
      <c r="C171" s="16">
        <v>1766</v>
      </c>
      <c r="D171" s="16">
        <v>0</v>
      </c>
      <c r="E171" s="16">
        <f t="shared" si="2"/>
        <v>1766</v>
      </c>
    </row>
    <row r="172" spans="1:5" x14ac:dyDescent="0.25">
      <c r="A172" s="9" t="s">
        <v>178</v>
      </c>
      <c r="B172" s="10" t="s">
        <v>9</v>
      </c>
      <c r="C172" s="16">
        <v>5906</v>
      </c>
      <c r="D172" s="16">
        <v>23729</v>
      </c>
      <c r="E172" s="16">
        <f t="shared" si="2"/>
        <v>29635</v>
      </c>
    </row>
    <row r="173" spans="1:5" x14ac:dyDescent="0.25">
      <c r="A173" s="9" t="s">
        <v>179</v>
      </c>
      <c r="B173" s="10" t="s">
        <v>9</v>
      </c>
      <c r="C173" s="16">
        <v>25717</v>
      </c>
      <c r="D173" s="16">
        <v>0</v>
      </c>
      <c r="E173" s="16">
        <f t="shared" si="2"/>
        <v>25717</v>
      </c>
    </row>
    <row r="174" spans="1:5" x14ac:dyDescent="0.25">
      <c r="A174" s="9" t="s">
        <v>180</v>
      </c>
      <c r="B174" s="10" t="s">
        <v>9</v>
      </c>
      <c r="C174" s="16">
        <v>1960</v>
      </c>
      <c r="D174" s="16">
        <v>0</v>
      </c>
      <c r="E174" s="16">
        <f t="shared" si="2"/>
        <v>1960</v>
      </c>
    </row>
    <row r="175" spans="1:5" x14ac:dyDescent="0.25">
      <c r="A175" s="9" t="s">
        <v>181</v>
      </c>
      <c r="B175" s="10" t="s">
        <v>9</v>
      </c>
      <c r="C175" s="16">
        <v>2297</v>
      </c>
      <c r="D175" s="16">
        <v>0</v>
      </c>
      <c r="E175" s="16">
        <f t="shared" si="2"/>
        <v>2297</v>
      </c>
    </row>
    <row r="176" spans="1:5" x14ac:dyDescent="0.25">
      <c r="A176" s="9" t="s">
        <v>182</v>
      </c>
      <c r="B176" s="10" t="s">
        <v>9</v>
      </c>
      <c r="C176" s="16">
        <v>9031</v>
      </c>
      <c r="D176" s="16">
        <v>7096</v>
      </c>
      <c r="E176" s="16">
        <f t="shared" si="2"/>
        <v>16127</v>
      </c>
    </row>
    <row r="177" spans="1:5" x14ac:dyDescent="0.25">
      <c r="A177" s="9" t="s">
        <v>183</v>
      </c>
      <c r="B177" s="10" t="s">
        <v>9</v>
      </c>
      <c r="C177" s="16">
        <v>13321</v>
      </c>
      <c r="D177" s="16">
        <v>555</v>
      </c>
      <c r="E177" s="16">
        <f t="shared" si="2"/>
        <v>13876</v>
      </c>
    </row>
    <row r="178" spans="1:5" x14ac:dyDescent="0.25">
      <c r="A178" s="9" t="s">
        <v>184</v>
      </c>
      <c r="B178" s="10" t="s">
        <v>9</v>
      </c>
      <c r="C178" s="16">
        <v>90185</v>
      </c>
      <c r="D178" s="16">
        <v>130540</v>
      </c>
      <c r="E178" s="16">
        <f t="shared" si="2"/>
        <v>220725</v>
      </c>
    </row>
    <row r="179" spans="1:5" x14ac:dyDescent="0.25">
      <c r="A179" s="9" t="s">
        <v>185</v>
      </c>
      <c r="B179" s="10" t="s">
        <v>9</v>
      </c>
      <c r="C179" s="16">
        <v>330697</v>
      </c>
      <c r="D179" s="16">
        <v>64182</v>
      </c>
      <c r="E179" s="16">
        <f t="shared" si="2"/>
        <v>394879</v>
      </c>
    </row>
    <row r="180" spans="1:5" x14ac:dyDescent="0.25">
      <c r="A180" s="9" t="s">
        <v>186</v>
      </c>
      <c r="B180" s="10" t="s">
        <v>9</v>
      </c>
      <c r="C180" s="16">
        <v>0</v>
      </c>
      <c r="D180" s="16">
        <v>3769</v>
      </c>
      <c r="E180" s="16">
        <f t="shared" si="2"/>
        <v>3769</v>
      </c>
    </row>
    <row r="181" spans="1:5" x14ac:dyDescent="0.25">
      <c r="A181" s="9" t="s">
        <v>187</v>
      </c>
      <c r="B181" s="10" t="s">
        <v>9</v>
      </c>
      <c r="C181" s="16">
        <v>13351</v>
      </c>
      <c r="D181" s="16">
        <v>7742</v>
      </c>
      <c r="E181" s="16">
        <f t="shared" si="2"/>
        <v>21093</v>
      </c>
    </row>
    <row r="182" spans="1:5" x14ac:dyDescent="0.25">
      <c r="A182" s="9" t="s">
        <v>188</v>
      </c>
      <c r="B182" s="10" t="s">
        <v>9</v>
      </c>
      <c r="C182" s="16">
        <v>22403</v>
      </c>
      <c r="D182" s="16">
        <v>5260</v>
      </c>
      <c r="E182" s="16">
        <f t="shared" si="2"/>
        <v>27663</v>
      </c>
    </row>
    <row r="183" spans="1:5" x14ac:dyDescent="0.25">
      <c r="A183" s="9" t="s">
        <v>189</v>
      </c>
      <c r="B183" s="10" t="s">
        <v>9</v>
      </c>
      <c r="C183" s="16">
        <v>346259</v>
      </c>
      <c r="D183" s="16">
        <v>0</v>
      </c>
      <c r="E183" s="16">
        <f t="shared" si="2"/>
        <v>346259</v>
      </c>
    </row>
    <row r="184" spans="1:5" x14ac:dyDescent="0.25">
      <c r="A184" s="9" t="s">
        <v>190</v>
      </c>
      <c r="B184" s="10" t="s">
        <v>9</v>
      </c>
      <c r="C184" s="16">
        <v>131479</v>
      </c>
      <c r="D184" s="16">
        <v>0</v>
      </c>
      <c r="E184" s="16">
        <f t="shared" si="2"/>
        <v>131479</v>
      </c>
    </row>
    <row r="185" spans="1:5" x14ac:dyDescent="0.25">
      <c r="A185" s="9" t="s">
        <v>191</v>
      </c>
      <c r="B185" s="10" t="s">
        <v>9</v>
      </c>
      <c r="C185" s="16">
        <v>4374</v>
      </c>
      <c r="D185" s="16">
        <v>8526</v>
      </c>
      <c r="E185" s="16">
        <f t="shared" si="2"/>
        <v>12900</v>
      </c>
    </row>
    <row r="186" spans="1:5" x14ac:dyDescent="0.25">
      <c r="A186" s="9" t="s">
        <v>192</v>
      </c>
      <c r="B186" s="10" t="s">
        <v>9</v>
      </c>
      <c r="C186" s="16">
        <v>107312</v>
      </c>
      <c r="D186" s="16">
        <v>34227</v>
      </c>
      <c r="E186" s="16">
        <f t="shared" si="2"/>
        <v>141539</v>
      </c>
    </row>
    <row r="187" spans="1:5" x14ac:dyDescent="0.25">
      <c r="A187" s="9" t="s">
        <v>193</v>
      </c>
      <c r="B187" s="10" t="s">
        <v>9</v>
      </c>
      <c r="C187" s="16">
        <v>27164</v>
      </c>
      <c r="D187" s="16">
        <v>818</v>
      </c>
      <c r="E187" s="16">
        <f t="shared" si="2"/>
        <v>27982</v>
      </c>
    </row>
    <row r="188" spans="1:5" x14ac:dyDescent="0.25">
      <c r="A188" s="9" t="s">
        <v>194</v>
      </c>
      <c r="B188" s="10" t="s">
        <v>9</v>
      </c>
      <c r="C188" s="16">
        <v>4080</v>
      </c>
      <c r="D188" s="16">
        <v>622</v>
      </c>
      <c r="E188" s="16">
        <f t="shared" si="2"/>
        <v>4702</v>
      </c>
    </row>
    <row r="189" spans="1:5" x14ac:dyDescent="0.25">
      <c r="A189" s="9" t="s">
        <v>195</v>
      </c>
      <c r="B189" s="10" t="s">
        <v>9</v>
      </c>
      <c r="C189" s="16">
        <v>7690</v>
      </c>
      <c r="D189" s="16">
        <v>124707</v>
      </c>
      <c r="E189" s="16">
        <f t="shared" si="2"/>
        <v>132397</v>
      </c>
    </row>
    <row r="190" spans="1:5" x14ac:dyDescent="0.25">
      <c r="A190" s="9" t="s">
        <v>196</v>
      </c>
      <c r="B190" s="10" t="s">
        <v>9</v>
      </c>
      <c r="C190" s="16">
        <v>0</v>
      </c>
      <c r="D190" s="16">
        <v>1071</v>
      </c>
      <c r="E190" s="16">
        <f t="shared" si="2"/>
        <v>1071</v>
      </c>
    </row>
    <row r="191" spans="1:5" x14ac:dyDescent="0.25">
      <c r="A191" s="9" t="s">
        <v>197</v>
      </c>
      <c r="B191" s="10" t="s">
        <v>9</v>
      </c>
      <c r="C191" s="16">
        <v>116897</v>
      </c>
      <c r="D191" s="16">
        <v>0</v>
      </c>
      <c r="E191" s="16">
        <f t="shared" si="2"/>
        <v>116897</v>
      </c>
    </row>
    <row r="192" spans="1:5" x14ac:dyDescent="0.25">
      <c r="A192" s="9" t="s">
        <v>198</v>
      </c>
      <c r="B192" s="10" t="s">
        <v>9</v>
      </c>
      <c r="C192" s="16">
        <v>25585</v>
      </c>
      <c r="D192" s="16">
        <v>0</v>
      </c>
      <c r="E192" s="16">
        <f t="shared" si="2"/>
        <v>25585</v>
      </c>
    </row>
    <row r="193" spans="1:5" x14ac:dyDescent="0.25">
      <c r="A193" s="9" t="s">
        <v>199</v>
      </c>
      <c r="B193" s="10" t="s">
        <v>9</v>
      </c>
      <c r="C193" s="16">
        <v>6325</v>
      </c>
      <c r="D193" s="16">
        <v>0</v>
      </c>
      <c r="E193" s="16">
        <f t="shared" si="2"/>
        <v>6325</v>
      </c>
    </row>
    <row r="194" spans="1:5" x14ac:dyDescent="0.25">
      <c r="A194" s="9" t="s">
        <v>200</v>
      </c>
      <c r="B194" s="10" t="s">
        <v>9</v>
      </c>
      <c r="C194" s="16">
        <v>10757</v>
      </c>
      <c r="D194" s="16">
        <v>818</v>
      </c>
      <c r="E194" s="16">
        <f t="shared" si="2"/>
        <v>11575</v>
      </c>
    </row>
    <row r="195" spans="1:5" ht="28.5" customHeight="1" x14ac:dyDescent="0.25">
      <c r="A195" s="9" t="s">
        <v>201</v>
      </c>
      <c r="B195" s="10" t="s">
        <v>9</v>
      </c>
      <c r="C195" s="16">
        <v>31248</v>
      </c>
      <c r="D195" s="16">
        <v>0</v>
      </c>
      <c r="E195" s="16">
        <f t="shared" si="2"/>
        <v>31248</v>
      </c>
    </row>
    <row r="196" spans="1:5" ht="28.5" customHeight="1" x14ac:dyDescent="0.25">
      <c r="A196" s="9" t="s">
        <v>202</v>
      </c>
      <c r="B196" s="10" t="s">
        <v>13</v>
      </c>
      <c r="C196" s="16">
        <v>73837</v>
      </c>
      <c r="D196" s="16">
        <v>30768</v>
      </c>
      <c r="E196" s="16">
        <f t="shared" ref="E196:E216" si="3">SUM(C196:D196)</f>
        <v>104605</v>
      </c>
    </row>
    <row r="197" spans="1:5" x14ac:dyDescent="0.25">
      <c r="A197" s="9" t="s">
        <v>203</v>
      </c>
      <c r="B197" s="10" t="s">
        <v>9</v>
      </c>
      <c r="C197" s="16">
        <v>4143</v>
      </c>
      <c r="D197" s="16">
        <v>0</v>
      </c>
      <c r="E197" s="16">
        <f t="shared" si="3"/>
        <v>4143</v>
      </c>
    </row>
    <row r="198" spans="1:5" x14ac:dyDescent="0.25">
      <c r="A198" s="9" t="s">
        <v>204</v>
      </c>
      <c r="B198" s="10" t="s">
        <v>9</v>
      </c>
      <c r="C198" s="16">
        <v>118099</v>
      </c>
      <c r="D198" s="16">
        <v>1949</v>
      </c>
      <c r="E198" s="16">
        <f t="shared" si="3"/>
        <v>120048</v>
      </c>
    </row>
    <row r="199" spans="1:5" x14ac:dyDescent="0.25">
      <c r="A199" s="9" t="s">
        <v>205</v>
      </c>
      <c r="B199" s="10" t="s">
        <v>9</v>
      </c>
      <c r="C199" s="16">
        <v>10671</v>
      </c>
      <c r="D199" s="16">
        <v>0</v>
      </c>
      <c r="E199" s="16">
        <f t="shared" si="3"/>
        <v>10671</v>
      </c>
    </row>
    <row r="200" spans="1:5" x14ac:dyDescent="0.25">
      <c r="A200" s="9" t="s">
        <v>206</v>
      </c>
      <c r="B200" s="10" t="s">
        <v>9</v>
      </c>
      <c r="C200" s="16">
        <v>38423</v>
      </c>
      <c r="D200" s="16">
        <v>3837</v>
      </c>
      <c r="E200" s="16">
        <f t="shared" si="3"/>
        <v>42260</v>
      </c>
    </row>
    <row r="201" spans="1:5" x14ac:dyDescent="0.25">
      <c r="A201" s="9" t="s">
        <v>207</v>
      </c>
      <c r="B201" s="10" t="s">
        <v>9</v>
      </c>
      <c r="C201" s="16">
        <v>1636</v>
      </c>
      <c r="D201" s="16">
        <v>0</v>
      </c>
      <c r="E201" s="16">
        <f t="shared" si="3"/>
        <v>1636</v>
      </c>
    </row>
    <row r="202" spans="1:5" x14ac:dyDescent="0.25">
      <c r="A202" s="9" t="s">
        <v>208</v>
      </c>
      <c r="B202" s="10" t="s">
        <v>9</v>
      </c>
      <c r="C202" s="16">
        <v>15786</v>
      </c>
      <c r="D202" s="16">
        <v>2347</v>
      </c>
      <c r="E202" s="16">
        <f t="shared" si="3"/>
        <v>18133</v>
      </c>
    </row>
    <row r="203" spans="1:5" x14ac:dyDescent="0.25">
      <c r="A203" s="9" t="s">
        <v>209</v>
      </c>
      <c r="B203" s="10" t="s">
        <v>9</v>
      </c>
      <c r="C203" s="16">
        <v>10671</v>
      </c>
      <c r="D203" s="16">
        <v>0</v>
      </c>
      <c r="E203" s="16">
        <f t="shared" si="3"/>
        <v>10671</v>
      </c>
    </row>
    <row r="204" spans="1:5" x14ac:dyDescent="0.25">
      <c r="A204" s="9" t="s">
        <v>210</v>
      </c>
      <c r="B204" s="10" t="s">
        <v>9</v>
      </c>
      <c r="C204" s="16">
        <v>254446</v>
      </c>
      <c r="D204" s="16">
        <v>651</v>
      </c>
      <c r="E204" s="16">
        <f t="shared" si="3"/>
        <v>255097</v>
      </c>
    </row>
    <row r="205" spans="1:5" x14ac:dyDescent="0.25">
      <c r="A205" s="9" t="s">
        <v>211</v>
      </c>
      <c r="B205" s="10" t="s">
        <v>9</v>
      </c>
      <c r="C205" s="16">
        <v>42910</v>
      </c>
      <c r="D205" s="16">
        <v>0</v>
      </c>
      <c r="E205" s="16">
        <f t="shared" si="3"/>
        <v>42910</v>
      </c>
    </row>
    <row r="206" spans="1:5" x14ac:dyDescent="0.25">
      <c r="A206" s="9" t="s">
        <v>212</v>
      </c>
      <c r="B206" s="10" t="s">
        <v>9</v>
      </c>
      <c r="C206" s="16">
        <v>1571</v>
      </c>
      <c r="D206" s="16">
        <v>0</v>
      </c>
      <c r="E206" s="16">
        <f t="shared" si="3"/>
        <v>1571</v>
      </c>
    </row>
    <row r="207" spans="1:5" x14ac:dyDescent="0.25">
      <c r="A207" s="9" t="s">
        <v>213</v>
      </c>
      <c r="B207" s="10" t="s">
        <v>9</v>
      </c>
      <c r="C207" s="16">
        <v>212338</v>
      </c>
      <c r="D207" s="16">
        <v>24079</v>
      </c>
      <c r="E207" s="16">
        <f t="shared" si="3"/>
        <v>236417</v>
      </c>
    </row>
    <row r="208" spans="1:5" x14ac:dyDescent="0.25">
      <c r="A208" s="9" t="s">
        <v>214</v>
      </c>
      <c r="B208" s="10" t="s">
        <v>9</v>
      </c>
      <c r="C208" s="16">
        <v>21685</v>
      </c>
      <c r="D208" s="16">
        <v>0</v>
      </c>
      <c r="E208" s="16">
        <f t="shared" si="3"/>
        <v>21685</v>
      </c>
    </row>
    <row r="209" spans="1:5" x14ac:dyDescent="0.25">
      <c r="A209" s="9" t="s">
        <v>215</v>
      </c>
      <c r="B209" s="10" t="s">
        <v>9</v>
      </c>
      <c r="C209" s="16">
        <v>29660</v>
      </c>
      <c r="D209" s="16">
        <v>0</v>
      </c>
      <c r="E209" s="16">
        <f t="shared" si="3"/>
        <v>29660</v>
      </c>
    </row>
    <row r="210" spans="1:5" x14ac:dyDescent="0.25">
      <c r="A210" s="9" t="s">
        <v>216</v>
      </c>
      <c r="B210" s="10" t="s">
        <v>9</v>
      </c>
      <c r="C210" s="16">
        <v>16618</v>
      </c>
      <c r="D210" s="16">
        <v>8505</v>
      </c>
      <c r="E210" s="16">
        <f t="shared" si="3"/>
        <v>25123</v>
      </c>
    </row>
    <row r="211" spans="1:5" x14ac:dyDescent="0.25">
      <c r="A211" s="9" t="s">
        <v>217</v>
      </c>
      <c r="B211" s="10" t="s">
        <v>9</v>
      </c>
      <c r="C211" s="16">
        <v>1771</v>
      </c>
      <c r="D211" s="16">
        <v>15670</v>
      </c>
      <c r="E211" s="16">
        <f t="shared" si="3"/>
        <v>17441</v>
      </c>
    </row>
    <row r="212" spans="1:5" x14ac:dyDescent="0.25">
      <c r="A212" s="9" t="s">
        <v>218</v>
      </c>
      <c r="B212" s="10" t="s">
        <v>9</v>
      </c>
      <c r="C212" s="16">
        <v>25430</v>
      </c>
      <c r="D212" s="16">
        <v>0</v>
      </c>
      <c r="E212" s="16">
        <f t="shared" si="3"/>
        <v>25430</v>
      </c>
    </row>
    <row r="213" spans="1:5" x14ac:dyDescent="0.25">
      <c r="A213" s="9" t="s">
        <v>219</v>
      </c>
      <c r="B213" s="10" t="s">
        <v>9</v>
      </c>
      <c r="C213" s="16">
        <v>70358</v>
      </c>
      <c r="D213" s="16">
        <v>0</v>
      </c>
      <c r="E213" s="16">
        <f t="shared" si="3"/>
        <v>70358</v>
      </c>
    </row>
    <row r="214" spans="1:5" x14ac:dyDescent="0.25">
      <c r="A214" s="9" t="s">
        <v>220</v>
      </c>
      <c r="B214" s="10" t="s">
        <v>9</v>
      </c>
      <c r="C214" s="16">
        <v>6325</v>
      </c>
      <c r="D214" s="16">
        <v>0</v>
      </c>
      <c r="E214" s="16">
        <f t="shared" si="3"/>
        <v>6325</v>
      </c>
    </row>
    <row r="215" spans="1:5" x14ac:dyDescent="0.25">
      <c r="A215" s="9" t="s">
        <v>221</v>
      </c>
      <c r="B215" s="10" t="s">
        <v>9</v>
      </c>
      <c r="C215" s="16">
        <v>127380</v>
      </c>
      <c r="D215" s="16">
        <v>7189</v>
      </c>
      <c r="E215" s="16">
        <f t="shared" si="3"/>
        <v>134569</v>
      </c>
    </row>
    <row r="216" spans="1:5" x14ac:dyDescent="0.25">
      <c r="A216" s="9" t="s">
        <v>222</v>
      </c>
      <c r="B216" s="10" t="s">
        <v>9</v>
      </c>
      <c r="C216" s="16">
        <v>22625</v>
      </c>
      <c r="D216" s="16">
        <v>48835</v>
      </c>
      <c r="E216" s="16">
        <f t="shared" si="3"/>
        <v>71460</v>
      </c>
    </row>
    <row r="217" spans="1:5" x14ac:dyDescent="0.25">
      <c r="A217" s="13" t="s">
        <v>5</v>
      </c>
      <c r="B217" s="14" t="s">
        <v>0</v>
      </c>
      <c r="C217" s="15">
        <f>SUM(C4:C216)</f>
        <v>20839792</v>
      </c>
      <c r="D217" s="15">
        <f>SUM(D4:D216)</f>
        <v>6925762</v>
      </c>
      <c r="E217" s="15">
        <f>SUM(E4:E216)</f>
        <v>27765554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Texas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2017-11-06T16:13:56Z</cp:lastPrinted>
  <dcterms:created xsi:type="dcterms:W3CDTF">2017-11-01T13:46:51Z</dcterms:created>
  <dcterms:modified xsi:type="dcterms:W3CDTF">2023-12-11T17:11:53Z</dcterms:modified>
</cp:coreProperties>
</file>