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Virgin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56" i="1" l="1"/>
  <c r="C56" i="1"/>
  <c r="E56" i="1" l="1"/>
</calcChain>
</file>

<file path=xl/sharedStrings.xml><?xml version="1.0" encoding="utf-8"?>
<sst xmlns="http://schemas.openxmlformats.org/spreadsheetml/2006/main" count="113" uniqueCount="62">
  <si>
    <t>Totals</t>
  </si>
  <si>
    <t>Sales Proceeds</t>
  </si>
  <si>
    <t>Cash Value</t>
  </si>
  <si>
    <t>Agency Type</t>
  </si>
  <si>
    <t>Agency Name</t>
  </si>
  <si>
    <t>Virginia</t>
  </si>
  <si>
    <t>Equitable Sharing Payments of Cash and Sale Proceeds by Recipient Agency for Virginia</t>
  </si>
  <si>
    <t>Fiscal Year 2023</t>
  </si>
  <si>
    <t>Arlington County Police Department</t>
  </si>
  <si>
    <t xml:space="preserve">Local          </t>
  </si>
  <si>
    <t>Big Stone Gap Police Department</t>
  </si>
  <si>
    <t>Bristol Police Department</t>
  </si>
  <si>
    <t>Caroline County Sheriff's Office</t>
  </si>
  <si>
    <t>Chesapeake Police Department</t>
  </si>
  <si>
    <t>Chesapeake Sheriff's Office</t>
  </si>
  <si>
    <t>Chesterfield County Police Department</t>
  </si>
  <si>
    <t>City Of Alexandria Police Department</t>
  </si>
  <si>
    <t>City Of Richmond Police Department</t>
  </si>
  <si>
    <t>Danville Police Department</t>
  </si>
  <si>
    <t>Department Of State Police</t>
  </si>
  <si>
    <t xml:space="preserve">State          </t>
  </si>
  <si>
    <t>Dickenson County Sheriff's Office</t>
  </si>
  <si>
    <t>Fairfax County Police Department</t>
  </si>
  <si>
    <t>Frederick County Sheriff's Department</t>
  </si>
  <si>
    <t>Hampton Police Department</t>
  </si>
  <si>
    <t>Hanover County Sheriff's Office</t>
  </si>
  <si>
    <t>Henrico County Police Division</t>
  </si>
  <si>
    <t>Henry County Sheriff's Office</t>
  </si>
  <si>
    <t>Loudoun County Sheriff's Office</t>
  </si>
  <si>
    <t>Lunenburg County Sheriff's Office</t>
  </si>
  <si>
    <t>Luray Police Department</t>
  </si>
  <si>
    <t>Lynchburg Police Department</t>
  </si>
  <si>
    <t>Manassas City Police Department</t>
  </si>
  <si>
    <t>Manassas Park Police Department</t>
  </si>
  <si>
    <t>Martinsville Police Department</t>
  </si>
  <si>
    <t>Metropolitan Airports Authority Police Department</t>
  </si>
  <si>
    <t>Montgomery County Sheriff's Office</t>
  </si>
  <si>
    <t>Newport News Police Department</t>
  </si>
  <si>
    <t>Newport News Sheriff's Office</t>
  </si>
  <si>
    <t>Norfolk Police Department</t>
  </si>
  <si>
    <t>Norton Police Department</t>
  </si>
  <si>
    <t>Office Of The Attorney General</t>
  </si>
  <si>
    <t>Pittsylvania County Sheriff's Office</t>
  </si>
  <si>
    <t>Portsmouth Sheriff's Office</t>
  </si>
  <si>
    <t>Prince William County Police Department</t>
  </si>
  <si>
    <t>Richmond International Airport Police</t>
  </si>
  <si>
    <t>Roanoke City Police Department</t>
  </si>
  <si>
    <t>Roanoke County Police Department</t>
  </si>
  <si>
    <t>Russell County Sheriff's Office</t>
  </si>
  <si>
    <t>Salem Police Department</t>
  </si>
  <si>
    <t>Scott County Sheriff's Office</t>
  </si>
  <si>
    <t>Shenandoah County Sheriff's Office</t>
  </si>
  <si>
    <t>Smyth County Sheriff's Office</t>
  </si>
  <si>
    <t>Southampton County Sheriff's Department</t>
  </si>
  <si>
    <t>Suffolk Police Department</t>
  </si>
  <si>
    <t>Town Of Christiansburg Police Department</t>
  </si>
  <si>
    <t>Town Of Vienna Police Department</t>
  </si>
  <si>
    <t>Virginia Beach Police Department</t>
  </si>
  <si>
    <t>Winchester Police Department</t>
  </si>
  <si>
    <t>Wise County Commonwealth Attorney's Office</t>
  </si>
  <si>
    <t>Wise County Sheriff's Office</t>
  </si>
  <si>
    <t>Yorktown-Poquoson Sheriff's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</si>
</sst>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56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irginia" altTextSummary="Equitable Sharing Payments of Cash and Sale Proceeds for Virginia by Recipient Agency for FY2023._x000d__x000a_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117897</v>
      </c>
      <c r="D4" s="16">
        <v>35815</v>
      </c>
      <c r="E4" s="16">
        <f t="shared" ref="E4:E55" si="0">SUM(C4:D4)</f>
        <v>153712</v>
      </c>
    </row>
    <row r="5" spans="1:5" x14ac:dyDescent="0.25">
      <c r="A5" s="9" t="s">
        <v>10</v>
      </c>
      <c r="B5" s="10" t="s">
        <v>9</v>
      </c>
      <c r="C5" s="16">
        <v>2732</v>
      </c>
      <c r="D5" s="16">
        <v>42559</v>
      </c>
      <c r="E5" s="16">
        <f t="shared" si="0"/>
        <v>45291</v>
      </c>
    </row>
    <row r="6" spans="1:5" x14ac:dyDescent="0.25">
      <c r="A6" s="9" t="s">
        <v>11</v>
      </c>
      <c r="B6" s="10" t="s">
        <v>9</v>
      </c>
      <c r="C6" s="16">
        <v>31228</v>
      </c>
      <c r="D6" s="16">
        <v>0</v>
      </c>
      <c r="E6" s="16">
        <f t="shared" si="0"/>
        <v>31228</v>
      </c>
    </row>
    <row r="7" spans="1:5" x14ac:dyDescent="0.25">
      <c r="A7" s="9" t="s">
        <v>12</v>
      </c>
      <c r="B7" s="10" t="s">
        <v>9</v>
      </c>
      <c r="C7" s="16">
        <v>20959</v>
      </c>
      <c r="D7" s="16">
        <v>0</v>
      </c>
      <c r="E7" s="16">
        <f t="shared" si="0"/>
        <v>20959</v>
      </c>
    </row>
    <row r="8" spans="1:5" x14ac:dyDescent="0.25">
      <c r="A8" s="9" t="s">
        <v>13</v>
      </c>
      <c r="B8" s="10" t="s">
        <v>9</v>
      </c>
      <c r="C8" s="16">
        <v>779</v>
      </c>
      <c r="D8" s="16">
        <v>0</v>
      </c>
      <c r="E8" s="16">
        <f t="shared" si="0"/>
        <v>779</v>
      </c>
    </row>
    <row r="9" spans="1:5" x14ac:dyDescent="0.25">
      <c r="A9" s="9" t="s">
        <v>14</v>
      </c>
      <c r="B9" s="10" t="s">
        <v>9</v>
      </c>
      <c r="C9" s="16">
        <v>779</v>
      </c>
      <c r="D9" s="16">
        <v>838</v>
      </c>
      <c r="E9" s="16">
        <f t="shared" si="0"/>
        <v>1617</v>
      </c>
    </row>
    <row r="10" spans="1:5" x14ac:dyDescent="0.25">
      <c r="A10" s="9" t="s">
        <v>15</v>
      </c>
      <c r="B10" s="10" t="s">
        <v>9</v>
      </c>
      <c r="C10" s="16">
        <v>10512</v>
      </c>
      <c r="D10" s="16">
        <v>10540</v>
      </c>
      <c r="E10" s="16">
        <f t="shared" si="0"/>
        <v>21052</v>
      </c>
    </row>
    <row r="11" spans="1:5" x14ac:dyDescent="0.25">
      <c r="A11" s="9" t="s">
        <v>16</v>
      </c>
      <c r="B11" s="10" t="s">
        <v>9</v>
      </c>
      <c r="C11" s="16">
        <v>121693</v>
      </c>
      <c r="D11" s="16">
        <v>4807</v>
      </c>
      <c r="E11" s="16">
        <f t="shared" si="0"/>
        <v>126500</v>
      </c>
    </row>
    <row r="12" spans="1:5" x14ac:dyDescent="0.25">
      <c r="A12" s="9" t="s">
        <v>17</v>
      </c>
      <c r="B12" s="10" t="s">
        <v>9</v>
      </c>
      <c r="C12" s="16">
        <v>9498</v>
      </c>
      <c r="D12" s="16">
        <v>4151</v>
      </c>
      <c r="E12" s="16">
        <f t="shared" si="0"/>
        <v>13649</v>
      </c>
    </row>
    <row r="13" spans="1:5" x14ac:dyDescent="0.25">
      <c r="A13" s="9" t="s">
        <v>18</v>
      </c>
      <c r="B13" s="10" t="s">
        <v>9</v>
      </c>
      <c r="C13" s="16">
        <v>40202</v>
      </c>
      <c r="D13" s="16">
        <v>0</v>
      </c>
      <c r="E13" s="16">
        <f t="shared" si="0"/>
        <v>40202</v>
      </c>
    </row>
    <row r="14" spans="1:5" x14ac:dyDescent="0.25">
      <c r="A14" s="9" t="s">
        <v>19</v>
      </c>
      <c r="B14" s="10" t="s">
        <v>20</v>
      </c>
      <c r="C14" s="16">
        <v>181148</v>
      </c>
      <c r="D14" s="16">
        <v>224256</v>
      </c>
      <c r="E14" s="16">
        <f t="shared" si="0"/>
        <v>405404</v>
      </c>
    </row>
    <row r="15" spans="1:5" x14ac:dyDescent="0.25">
      <c r="A15" s="9" t="s">
        <v>21</v>
      </c>
      <c r="B15" s="10" t="s">
        <v>9</v>
      </c>
      <c r="C15" s="16">
        <v>0</v>
      </c>
      <c r="D15" s="16">
        <v>47288</v>
      </c>
      <c r="E15" s="16">
        <f t="shared" si="0"/>
        <v>47288</v>
      </c>
    </row>
    <row r="16" spans="1:5" x14ac:dyDescent="0.25">
      <c r="A16" s="9" t="s">
        <v>22</v>
      </c>
      <c r="B16" s="10" t="s">
        <v>9</v>
      </c>
      <c r="C16" s="16">
        <v>456820</v>
      </c>
      <c r="D16" s="16">
        <v>4770</v>
      </c>
      <c r="E16" s="16">
        <f t="shared" si="0"/>
        <v>461590</v>
      </c>
    </row>
    <row r="17" spans="1:5" x14ac:dyDescent="0.25">
      <c r="A17" s="9" t="s">
        <v>23</v>
      </c>
      <c r="B17" s="10" t="s">
        <v>9</v>
      </c>
      <c r="C17" s="16">
        <v>8809</v>
      </c>
      <c r="D17" s="16">
        <v>0</v>
      </c>
      <c r="E17" s="16">
        <f t="shared" si="0"/>
        <v>8809</v>
      </c>
    </row>
    <row r="18" spans="1:5" x14ac:dyDescent="0.25">
      <c r="A18" s="9" t="s">
        <v>24</v>
      </c>
      <c r="B18" s="10" t="s">
        <v>9</v>
      </c>
      <c r="C18" s="16">
        <v>15450</v>
      </c>
      <c r="D18" s="16">
        <v>2332</v>
      </c>
      <c r="E18" s="16">
        <f t="shared" si="0"/>
        <v>17782</v>
      </c>
    </row>
    <row r="19" spans="1:5" x14ac:dyDescent="0.25">
      <c r="A19" s="9" t="s">
        <v>25</v>
      </c>
      <c r="B19" s="10" t="s">
        <v>9</v>
      </c>
      <c r="C19" s="16">
        <v>3705</v>
      </c>
      <c r="D19" s="16">
        <v>3695</v>
      </c>
      <c r="E19" s="16">
        <f t="shared" si="0"/>
        <v>7400</v>
      </c>
    </row>
    <row r="20" spans="1:5" x14ac:dyDescent="0.25">
      <c r="A20" s="9" t="s">
        <v>26</v>
      </c>
      <c r="B20" s="10" t="s">
        <v>9</v>
      </c>
      <c r="C20" s="16">
        <v>10512</v>
      </c>
      <c r="D20" s="16">
        <v>4835</v>
      </c>
      <c r="E20" s="16">
        <f t="shared" si="0"/>
        <v>15347</v>
      </c>
    </row>
    <row r="21" spans="1:5" x14ac:dyDescent="0.25">
      <c r="A21" s="9" t="s">
        <v>27</v>
      </c>
      <c r="B21" s="10" t="s">
        <v>9</v>
      </c>
      <c r="C21" s="16">
        <v>39475</v>
      </c>
      <c r="D21" s="16">
        <v>0</v>
      </c>
      <c r="E21" s="16">
        <f t="shared" si="0"/>
        <v>39475</v>
      </c>
    </row>
    <row r="22" spans="1:5" x14ac:dyDescent="0.25">
      <c r="A22" s="9" t="s">
        <v>28</v>
      </c>
      <c r="B22" s="10" t="s">
        <v>9</v>
      </c>
      <c r="C22" s="16">
        <v>10725</v>
      </c>
      <c r="D22" s="16">
        <v>6410</v>
      </c>
      <c r="E22" s="16">
        <f t="shared" si="0"/>
        <v>17135</v>
      </c>
    </row>
    <row r="23" spans="1:5" x14ac:dyDescent="0.25">
      <c r="A23" s="9" t="s">
        <v>29</v>
      </c>
      <c r="B23" s="10" t="s">
        <v>9</v>
      </c>
      <c r="C23" s="16">
        <v>4266</v>
      </c>
      <c r="D23" s="16">
        <v>0</v>
      </c>
      <c r="E23" s="16">
        <f t="shared" si="0"/>
        <v>4266</v>
      </c>
    </row>
    <row r="24" spans="1:5" x14ac:dyDescent="0.25">
      <c r="A24" s="9" t="s">
        <v>30</v>
      </c>
      <c r="B24" s="10" t="s">
        <v>9</v>
      </c>
      <c r="C24" s="16">
        <v>1045</v>
      </c>
      <c r="D24" s="16">
        <v>0</v>
      </c>
      <c r="E24" s="16">
        <f t="shared" si="0"/>
        <v>1045</v>
      </c>
    </row>
    <row r="25" spans="1:5" x14ac:dyDescent="0.25">
      <c r="A25" s="9" t="s">
        <v>31</v>
      </c>
      <c r="B25" s="10" t="s">
        <v>9</v>
      </c>
      <c r="C25" s="16">
        <v>44091</v>
      </c>
      <c r="D25" s="16">
        <v>0</v>
      </c>
      <c r="E25" s="16">
        <f t="shared" si="0"/>
        <v>44091</v>
      </c>
    </row>
    <row r="26" spans="1:5" x14ac:dyDescent="0.25">
      <c r="A26" s="9" t="s">
        <v>32</v>
      </c>
      <c r="B26" s="10" t="s">
        <v>9</v>
      </c>
      <c r="C26" s="16">
        <v>28186</v>
      </c>
      <c r="D26" s="16">
        <v>3670</v>
      </c>
      <c r="E26" s="16">
        <f t="shared" si="0"/>
        <v>31856</v>
      </c>
    </row>
    <row r="27" spans="1:5" x14ac:dyDescent="0.25">
      <c r="A27" s="9" t="s">
        <v>33</v>
      </c>
      <c r="B27" s="10" t="s">
        <v>9</v>
      </c>
      <c r="C27" s="16">
        <v>9720</v>
      </c>
      <c r="D27" s="16">
        <v>533</v>
      </c>
      <c r="E27" s="16">
        <f t="shared" si="0"/>
        <v>10253</v>
      </c>
    </row>
    <row r="28" spans="1:5" x14ac:dyDescent="0.25">
      <c r="A28" s="9" t="s">
        <v>34</v>
      </c>
      <c r="B28" s="10" t="s">
        <v>9</v>
      </c>
      <c r="C28" s="16">
        <v>2937</v>
      </c>
      <c r="D28" s="16">
        <v>0</v>
      </c>
      <c r="E28" s="16">
        <f t="shared" si="0"/>
        <v>2937</v>
      </c>
    </row>
    <row r="29" spans="1:5" x14ac:dyDescent="0.25">
      <c r="A29" s="9" t="s">
        <v>35</v>
      </c>
      <c r="B29" s="10" t="s">
        <v>9</v>
      </c>
      <c r="C29" s="16">
        <v>81524</v>
      </c>
      <c r="D29" s="16">
        <v>0</v>
      </c>
      <c r="E29" s="16">
        <f t="shared" si="0"/>
        <v>81524</v>
      </c>
    </row>
    <row r="30" spans="1:5" x14ac:dyDescent="0.25">
      <c r="A30" s="9" t="s">
        <v>36</v>
      </c>
      <c r="B30" s="10" t="s">
        <v>9</v>
      </c>
      <c r="C30" s="16">
        <v>10262</v>
      </c>
      <c r="D30" s="16">
        <v>0</v>
      </c>
      <c r="E30" s="16">
        <f t="shared" si="0"/>
        <v>10262</v>
      </c>
    </row>
    <row r="31" spans="1:5" x14ac:dyDescent="0.25">
      <c r="A31" s="9" t="s">
        <v>37</v>
      </c>
      <c r="B31" s="10" t="s">
        <v>9</v>
      </c>
      <c r="C31" s="16">
        <v>14307</v>
      </c>
      <c r="D31" s="16">
        <v>2332</v>
      </c>
      <c r="E31" s="16">
        <f t="shared" si="0"/>
        <v>16639</v>
      </c>
    </row>
    <row r="32" spans="1:5" x14ac:dyDescent="0.25">
      <c r="A32" s="9" t="s">
        <v>38</v>
      </c>
      <c r="B32" s="10" t="s">
        <v>9</v>
      </c>
      <c r="C32" s="16">
        <v>0</v>
      </c>
      <c r="D32" s="16">
        <v>838</v>
      </c>
      <c r="E32" s="16">
        <f t="shared" si="0"/>
        <v>838</v>
      </c>
    </row>
    <row r="33" spans="1:5" x14ac:dyDescent="0.25">
      <c r="A33" s="9" t="s">
        <v>39</v>
      </c>
      <c r="B33" s="10" t="s">
        <v>9</v>
      </c>
      <c r="C33" s="16">
        <v>20526</v>
      </c>
      <c r="D33" s="16">
        <v>30870</v>
      </c>
      <c r="E33" s="16">
        <f t="shared" si="0"/>
        <v>51396</v>
      </c>
    </row>
    <row r="34" spans="1:5" x14ac:dyDescent="0.25">
      <c r="A34" s="9" t="s">
        <v>40</v>
      </c>
      <c r="B34" s="10" t="s">
        <v>9</v>
      </c>
      <c r="C34" s="16">
        <v>2732</v>
      </c>
      <c r="D34" s="16">
        <v>47288</v>
      </c>
      <c r="E34" s="16">
        <f t="shared" si="0"/>
        <v>50020</v>
      </c>
    </row>
    <row r="35" spans="1:5" x14ac:dyDescent="0.25">
      <c r="A35" s="9" t="s">
        <v>41</v>
      </c>
      <c r="B35" s="10" t="s">
        <v>20</v>
      </c>
      <c r="C35" s="16">
        <v>37857915</v>
      </c>
      <c r="D35" s="16">
        <v>22418932</v>
      </c>
      <c r="E35" s="16">
        <f t="shared" si="0"/>
        <v>60276847</v>
      </c>
    </row>
    <row r="36" spans="1:5" x14ac:dyDescent="0.25">
      <c r="A36" s="9" t="s">
        <v>42</v>
      </c>
      <c r="B36" s="10" t="s">
        <v>9</v>
      </c>
      <c r="C36" s="16">
        <v>18071</v>
      </c>
      <c r="D36" s="16">
        <v>6970</v>
      </c>
      <c r="E36" s="16">
        <f t="shared" si="0"/>
        <v>25041</v>
      </c>
    </row>
    <row r="37" spans="1:5" x14ac:dyDescent="0.25">
      <c r="A37" s="9" t="s">
        <v>43</v>
      </c>
      <c r="B37" s="10" t="s">
        <v>9</v>
      </c>
      <c r="C37" s="16">
        <v>25226</v>
      </c>
      <c r="D37" s="16">
        <v>2332</v>
      </c>
      <c r="E37" s="16">
        <f t="shared" si="0"/>
        <v>27558</v>
      </c>
    </row>
    <row r="38" spans="1:5" x14ac:dyDescent="0.25">
      <c r="A38" s="9" t="s">
        <v>44</v>
      </c>
      <c r="B38" s="10" t="s">
        <v>9</v>
      </c>
      <c r="C38" s="16">
        <v>121845</v>
      </c>
      <c r="D38" s="16">
        <v>9613</v>
      </c>
      <c r="E38" s="16">
        <f t="shared" si="0"/>
        <v>131458</v>
      </c>
    </row>
    <row r="39" spans="1:5" x14ac:dyDescent="0.25">
      <c r="A39" s="9" t="s">
        <v>45</v>
      </c>
      <c r="B39" s="10" t="s">
        <v>9</v>
      </c>
      <c r="C39" s="16">
        <v>14464</v>
      </c>
      <c r="D39" s="16">
        <v>0</v>
      </c>
      <c r="E39" s="16">
        <f t="shared" si="0"/>
        <v>14464</v>
      </c>
    </row>
    <row r="40" spans="1:5" x14ac:dyDescent="0.25">
      <c r="A40" s="9" t="s">
        <v>46</v>
      </c>
      <c r="B40" s="10" t="s">
        <v>9</v>
      </c>
      <c r="C40" s="16">
        <v>35731</v>
      </c>
      <c r="D40" s="16">
        <v>8221</v>
      </c>
      <c r="E40" s="16">
        <f t="shared" si="0"/>
        <v>43952</v>
      </c>
    </row>
    <row r="41" spans="1:5" x14ac:dyDescent="0.25">
      <c r="A41" s="9" t="s">
        <v>47</v>
      </c>
      <c r="B41" s="10" t="s">
        <v>9</v>
      </c>
      <c r="C41" s="16">
        <v>8267</v>
      </c>
      <c r="D41" s="16">
        <v>0</v>
      </c>
      <c r="E41" s="16">
        <f t="shared" si="0"/>
        <v>8267</v>
      </c>
    </row>
    <row r="42" spans="1:5" x14ac:dyDescent="0.25">
      <c r="A42" s="9" t="s">
        <v>48</v>
      </c>
      <c r="B42" s="10" t="s">
        <v>9</v>
      </c>
      <c r="C42" s="16">
        <v>2732</v>
      </c>
      <c r="D42" s="16">
        <v>0</v>
      </c>
      <c r="E42" s="16">
        <f t="shared" si="0"/>
        <v>2732</v>
      </c>
    </row>
    <row r="43" spans="1:5" x14ac:dyDescent="0.25">
      <c r="A43" s="9" t="s">
        <v>49</v>
      </c>
      <c r="B43" s="10" t="s">
        <v>9</v>
      </c>
      <c r="C43" s="16">
        <v>6915</v>
      </c>
      <c r="D43" s="16">
        <v>0</v>
      </c>
      <c r="E43" s="16">
        <f t="shared" si="0"/>
        <v>6915</v>
      </c>
    </row>
    <row r="44" spans="1:5" x14ac:dyDescent="0.25">
      <c r="A44" s="9" t="s">
        <v>50</v>
      </c>
      <c r="B44" s="10" t="s">
        <v>9</v>
      </c>
      <c r="C44" s="16">
        <v>2732</v>
      </c>
      <c r="D44" s="16">
        <v>47288</v>
      </c>
      <c r="E44" s="16">
        <f t="shared" si="0"/>
        <v>50020</v>
      </c>
    </row>
    <row r="45" spans="1:5" x14ac:dyDescent="0.25">
      <c r="A45" s="9" t="s">
        <v>51</v>
      </c>
      <c r="B45" s="10" t="s">
        <v>9</v>
      </c>
      <c r="C45" s="16">
        <v>0</v>
      </c>
      <c r="D45" s="16">
        <v>18114</v>
      </c>
      <c r="E45" s="16">
        <f t="shared" si="0"/>
        <v>18114</v>
      </c>
    </row>
    <row r="46" spans="1:5" x14ac:dyDescent="0.25">
      <c r="A46" s="9" t="s">
        <v>52</v>
      </c>
      <c r="B46" s="10" t="s">
        <v>9</v>
      </c>
      <c r="C46" s="16">
        <v>8713</v>
      </c>
      <c r="D46" s="16">
        <v>0</v>
      </c>
      <c r="E46" s="16">
        <f t="shared" si="0"/>
        <v>8713</v>
      </c>
    </row>
    <row r="47" spans="1:5" x14ac:dyDescent="0.25">
      <c r="A47" s="9" t="s">
        <v>53</v>
      </c>
      <c r="B47" s="10" t="s">
        <v>9</v>
      </c>
      <c r="C47" s="16">
        <v>7746</v>
      </c>
      <c r="D47" s="16">
        <v>3866</v>
      </c>
      <c r="E47" s="16">
        <f t="shared" si="0"/>
        <v>11612</v>
      </c>
    </row>
    <row r="48" spans="1:5" x14ac:dyDescent="0.25">
      <c r="A48" s="9" t="s">
        <v>54</v>
      </c>
      <c r="B48" s="10" t="s">
        <v>9</v>
      </c>
      <c r="C48" s="16">
        <v>779</v>
      </c>
      <c r="D48" s="16">
        <v>838</v>
      </c>
      <c r="E48" s="16">
        <f t="shared" si="0"/>
        <v>1617</v>
      </c>
    </row>
    <row r="49" spans="1:5" x14ac:dyDescent="0.25">
      <c r="A49" s="9" t="s">
        <v>55</v>
      </c>
      <c r="B49" s="10" t="s">
        <v>9</v>
      </c>
      <c r="C49" s="16">
        <v>41651</v>
      </c>
      <c r="D49" s="16">
        <v>0</v>
      </c>
      <c r="E49" s="16">
        <f t="shared" si="0"/>
        <v>41651</v>
      </c>
    </row>
    <row r="50" spans="1:5" x14ac:dyDescent="0.25">
      <c r="A50" s="9" t="s">
        <v>56</v>
      </c>
      <c r="B50" s="10" t="s">
        <v>9</v>
      </c>
      <c r="C50" s="16">
        <v>42581</v>
      </c>
      <c r="D50" s="16">
        <v>963</v>
      </c>
      <c r="E50" s="16">
        <f t="shared" si="0"/>
        <v>43544</v>
      </c>
    </row>
    <row r="51" spans="1:5" x14ac:dyDescent="0.25">
      <c r="A51" s="9" t="s">
        <v>57</v>
      </c>
      <c r="B51" s="10" t="s">
        <v>9</v>
      </c>
      <c r="C51" s="16">
        <v>6903</v>
      </c>
      <c r="D51" s="16">
        <v>32147</v>
      </c>
      <c r="E51" s="16">
        <f t="shared" si="0"/>
        <v>39050</v>
      </c>
    </row>
    <row r="52" spans="1:5" x14ac:dyDescent="0.25">
      <c r="A52" s="9" t="s">
        <v>58</v>
      </c>
      <c r="B52" s="10" t="s">
        <v>9</v>
      </c>
      <c r="C52" s="16">
        <v>3988</v>
      </c>
      <c r="D52" s="16">
        <v>0</v>
      </c>
      <c r="E52" s="16">
        <f t="shared" si="0"/>
        <v>3988</v>
      </c>
    </row>
    <row r="53" spans="1:5" x14ac:dyDescent="0.25">
      <c r="A53" s="9" t="s">
        <v>59</v>
      </c>
      <c r="B53" s="10" t="s">
        <v>9</v>
      </c>
      <c r="C53" s="16">
        <v>0</v>
      </c>
      <c r="D53" s="16">
        <v>22500</v>
      </c>
      <c r="E53" s="16">
        <f t="shared" si="0"/>
        <v>22500</v>
      </c>
    </row>
    <row r="54" spans="1:5" x14ac:dyDescent="0.25">
      <c r="A54" s="9" t="s">
        <v>60</v>
      </c>
      <c r="B54" s="10" t="s">
        <v>9</v>
      </c>
      <c r="C54" s="16">
        <v>2732</v>
      </c>
      <c r="D54" s="16">
        <v>69836</v>
      </c>
      <c r="E54" s="16">
        <f t="shared" si="0"/>
        <v>72568</v>
      </c>
    </row>
    <row r="55" spans="1:5" x14ac:dyDescent="0.25">
      <c r="A55" s="9" t="s">
        <v>61</v>
      </c>
      <c r="B55" s="10" t="s">
        <v>9</v>
      </c>
      <c r="C55" s="16">
        <v>0</v>
      </c>
      <c r="D55" s="16">
        <v>838</v>
      </c>
      <c r="E55" s="16">
        <f t="shared" si="0"/>
        <v>838</v>
      </c>
    </row>
    <row r="56" spans="1:5" x14ac:dyDescent="0.25">
      <c r="A56" s="13" t="s">
        <v>5</v>
      </c>
      <c r="B56" s="14" t="s">
        <v>0</v>
      </c>
      <c r="C56" s="15">
        <f>SUM(C4:C55)</f>
        <v>39511510</v>
      </c>
      <c r="D56" s="15">
        <f>SUM(D4:D55)</f>
        <v>23120285</v>
      </c>
      <c r="E56" s="15">
        <f>SUM(E4:E55)</f>
        <v>62631795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Virginia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2017-11-03T14:33:20Z</cp:lastPrinted>
  <dcterms:created xsi:type="dcterms:W3CDTF">2017-11-01T13:46:51Z</dcterms:created>
  <dcterms:modified xsi:type="dcterms:W3CDTF">2023-12-11T18:55:37Z</dcterms:modified>
</cp:coreProperties>
</file>