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Washingt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0" i="1" l="1"/>
  <c r="C40" i="1"/>
  <c r="E40" i="1" l="1"/>
</calcChain>
</file>

<file path=xl/sharedStrings.xml><?xml version="1.0" encoding="utf-8"?>
<sst xmlns="http://schemas.openxmlformats.org/spreadsheetml/2006/main" count="81" uniqueCount="47">
  <si>
    <t>Totals</t>
  </si>
  <si>
    <t>Sales Proceeds</t>
  </si>
  <si>
    <t>Cash Value</t>
  </si>
  <si>
    <t>Agency Type</t>
  </si>
  <si>
    <t>Agency Name</t>
  </si>
  <si>
    <t>Washington</t>
  </si>
  <si>
    <t>Equitable Sharing Payments of Cash and Sale Proceeds by Recipient Agency for Washington</t>
  </si>
  <si>
    <t>Fiscal Year 2023</t>
  </si>
  <si>
    <t>Auburn Police Department</t>
  </si>
  <si>
    <t xml:space="preserve">Local          </t>
  </si>
  <si>
    <t>Bellevue Police Department</t>
  </si>
  <si>
    <t>Benton County Sheriff's Office</t>
  </si>
  <si>
    <t>Bonney Lake Police Department</t>
  </si>
  <si>
    <t>Bremerton Police Department</t>
  </si>
  <si>
    <t>Burien Police Department</t>
  </si>
  <si>
    <t>Centralia Police Department</t>
  </si>
  <si>
    <t>City Of Richland Police Department</t>
  </si>
  <si>
    <t>City Of Yakima Police Department</t>
  </si>
  <si>
    <t>Clallam County Sheriff's Department</t>
  </si>
  <si>
    <t>Clark County Sheriff's Office</t>
  </si>
  <si>
    <t>Everett Police Department</t>
  </si>
  <si>
    <t>Grant County Sheriff's Office</t>
  </si>
  <si>
    <t>Grays Harbor County Sheriff</t>
  </si>
  <si>
    <t>Kalispel Tribal Police Department</t>
  </si>
  <si>
    <t>Native American</t>
  </si>
  <si>
    <t>Kennewick Police Department</t>
  </si>
  <si>
    <t>Kent Police Department</t>
  </si>
  <si>
    <t>King County Sheriff's Office</t>
  </si>
  <si>
    <t>Lakewood Police Department</t>
  </si>
  <si>
    <t>Pasco Police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</si>
  <si>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</si>
  <si>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</si>
  <si>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</si>
  <si>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</si>
  <si>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</si>
  <si>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</si>
  <si>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</si>
  <si>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Sheriff's Office</t>
  </si>
  <si>
    <t>Spokane Police Department</t>
  </si>
  <si>
    <t>State Of Washington Department Of Corrections</t>
  </si>
  <si>
    <t xml:space="preserve">State          </t>
  </si>
  <si>
    <t>State Patrol</t>
  </si>
  <si>
    <t>Tacoma Police Department</t>
  </si>
  <si>
    <t>Tukwila Police Department</t>
  </si>
  <si>
    <t>Washington State Liquor And Cannabis Board</t>
  </si>
  <si>
    <t>Whatcom County Sheriff's Office</t>
  </si>
  <si>
    <t>Yakama Nation Public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</si>
</sst>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/>
  </sheetViews>
  <sheetFormatPr defaultRowHeight="15" x14ac:dyDescent="0.25"/>
  <cols>
    <col min="1" max="1" width="55.7109375" customWidth="1"/>
    <col min="2" max="2" width="15.85546875" bestFit="1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84738</v>
      </c>
      <c r="D4" s="16">
        <v>8525</v>
      </c>
      <c r="E4" s="16">
        <f t="shared" ref="E4:E39" si="0">SUM(C4:D4)</f>
        <v>93263</v>
      </c>
    </row>
    <row r="5" spans="1:5" x14ac:dyDescent="0.25">
      <c r="A5" s="9" t="s">
        <v>10</v>
      </c>
      <c r="B5" s="10" t="s">
        <v>9</v>
      </c>
      <c r="C5" s="16">
        <v>17534</v>
      </c>
      <c r="D5" s="16">
        <v>0</v>
      </c>
      <c r="E5" s="16">
        <f t="shared" si="0"/>
        <v>17534</v>
      </c>
    </row>
    <row r="6" spans="1:5" x14ac:dyDescent="0.25">
      <c r="A6" s="9" t="s">
        <v>11</v>
      </c>
      <c r="B6" s="10" t="s">
        <v>9</v>
      </c>
      <c r="C6" s="16">
        <v>55491</v>
      </c>
      <c r="D6" s="16">
        <v>0</v>
      </c>
      <c r="E6" s="16">
        <f t="shared" si="0"/>
        <v>55491</v>
      </c>
    </row>
    <row r="7" spans="1:5" x14ac:dyDescent="0.25">
      <c r="A7" s="9" t="s">
        <v>12</v>
      </c>
      <c r="B7" s="10" t="s">
        <v>9</v>
      </c>
      <c r="C7" s="16">
        <v>22611</v>
      </c>
      <c r="D7" s="16">
        <v>6916</v>
      </c>
      <c r="E7" s="16">
        <f t="shared" si="0"/>
        <v>29527</v>
      </c>
    </row>
    <row r="8" spans="1:5" x14ac:dyDescent="0.25">
      <c r="A8" s="9" t="s">
        <v>13</v>
      </c>
      <c r="B8" s="10" t="s">
        <v>9</v>
      </c>
      <c r="C8" s="16">
        <v>25409</v>
      </c>
      <c r="D8" s="16">
        <v>0</v>
      </c>
      <c r="E8" s="16">
        <f t="shared" si="0"/>
        <v>25409</v>
      </c>
    </row>
    <row r="9" spans="1:5" x14ac:dyDescent="0.25">
      <c r="A9" s="9" t="s">
        <v>14</v>
      </c>
      <c r="B9" s="10" t="s">
        <v>9</v>
      </c>
      <c r="C9" s="16">
        <v>3120</v>
      </c>
      <c r="D9" s="16">
        <v>0</v>
      </c>
      <c r="E9" s="16">
        <f t="shared" si="0"/>
        <v>3120</v>
      </c>
    </row>
    <row r="10" spans="1:5" x14ac:dyDescent="0.25">
      <c r="A10" s="9" t="s">
        <v>15</v>
      </c>
      <c r="B10" s="10" t="s">
        <v>9</v>
      </c>
      <c r="C10" s="16">
        <v>54299</v>
      </c>
      <c r="D10" s="16">
        <v>6845</v>
      </c>
      <c r="E10" s="16">
        <f t="shared" si="0"/>
        <v>61144</v>
      </c>
    </row>
    <row r="11" spans="1:5" x14ac:dyDescent="0.25">
      <c r="A11" s="9" t="s">
        <v>16</v>
      </c>
      <c r="B11" s="10" t="s">
        <v>9</v>
      </c>
      <c r="C11" s="16">
        <v>55491</v>
      </c>
      <c r="D11" s="16">
        <v>0</v>
      </c>
      <c r="E11" s="16">
        <f t="shared" si="0"/>
        <v>55491</v>
      </c>
    </row>
    <row r="12" spans="1:5" x14ac:dyDescent="0.25">
      <c r="A12" s="9" t="s">
        <v>17</v>
      </c>
      <c r="B12" s="10" t="s">
        <v>9</v>
      </c>
      <c r="C12" s="16">
        <v>3474</v>
      </c>
      <c r="D12" s="16">
        <v>0</v>
      </c>
      <c r="E12" s="16">
        <f t="shared" si="0"/>
        <v>3474</v>
      </c>
    </row>
    <row r="13" spans="1:5" x14ac:dyDescent="0.25">
      <c r="A13" s="9" t="s">
        <v>18</v>
      </c>
      <c r="B13" s="10" t="s">
        <v>9</v>
      </c>
      <c r="C13" s="16">
        <v>6303</v>
      </c>
      <c r="D13" s="16">
        <v>0</v>
      </c>
      <c r="E13" s="16">
        <f t="shared" si="0"/>
        <v>6303</v>
      </c>
    </row>
    <row r="14" spans="1:5" x14ac:dyDescent="0.25">
      <c r="A14" s="9" t="s">
        <v>19</v>
      </c>
      <c r="B14" s="10" t="s">
        <v>9</v>
      </c>
      <c r="C14" s="16">
        <v>27922</v>
      </c>
      <c r="D14" s="16">
        <v>3423</v>
      </c>
      <c r="E14" s="16">
        <f t="shared" si="0"/>
        <v>31345</v>
      </c>
    </row>
    <row r="15" spans="1:5" x14ac:dyDescent="0.25">
      <c r="A15" s="9" t="s">
        <v>20</v>
      </c>
      <c r="B15" s="10" t="s">
        <v>9</v>
      </c>
      <c r="C15" s="16">
        <v>5411</v>
      </c>
      <c r="D15" s="16">
        <v>0</v>
      </c>
      <c r="E15" s="16">
        <f t="shared" si="0"/>
        <v>5411</v>
      </c>
    </row>
    <row r="16" spans="1:5" x14ac:dyDescent="0.25">
      <c r="A16" s="9" t="s">
        <v>21</v>
      </c>
      <c r="B16" s="10" t="s">
        <v>9</v>
      </c>
      <c r="C16" s="16">
        <v>7293</v>
      </c>
      <c r="D16" s="16">
        <v>0</v>
      </c>
      <c r="E16" s="16">
        <f t="shared" si="0"/>
        <v>7293</v>
      </c>
    </row>
    <row r="17" spans="1:5" x14ac:dyDescent="0.25">
      <c r="A17" s="9" t="s">
        <v>22</v>
      </c>
      <c r="B17" s="10" t="s">
        <v>9</v>
      </c>
      <c r="C17" s="16">
        <v>8166</v>
      </c>
      <c r="D17" s="16">
        <v>0</v>
      </c>
      <c r="E17" s="16">
        <f t="shared" si="0"/>
        <v>8166</v>
      </c>
    </row>
    <row r="18" spans="1:5" x14ac:dyDescent="0.25">
      <c r="A18" s="9" t="s">
        <v>23</v>
      </c>
      <c r="B18" s="10" t="s">
        <v>24</v>
      </c>
      <c r="C18" s="16">
        <v>2526</v>
      </c>
      <c r="D18" s="16">
        <v>0</v>
      </c>
      <c r="E18" s="16">
        <f t="shared" si="0"/>
        <v>2526</v>
      </c>
    </row>
    <row r="19" spans="1:5" x14ac:dyDescent="0.25">
      <c r="A19" s="9" t="s">
        <v>25</v>
      </c>
      <c r="B19" s="10" t="s">
        <v>9</v>
      </c>
      <c r="C19" s="16">
        <v>147055</v>
      </c>
      <c r="D19" s="16">
        <v>10787</v>
      </c>
      <c r="E19" s="16">
        <f t="shared" si="0"/>
        <v>157842</v>
      </c>
    </row>
    <row r="20" spans="1:5" x14ac:dyDescent="0.25">
      <c r="A20" s="9" t="s">
        <v>26</v>
      </c>
      <c r="B20" s="10" t="s">
        <v>9</v>
      </c>
      <c r="C20" s="16">
        <v>881750</v>
      </c>
      <c r="D20" s="16">
        <v>38758</v>
      </c>
      <c r="E20" s="16">
        <f t="shared" si="0"/>
        <v>920508</v>
      </c>
    </row>
    <row r="21" spans="1:5" x14ac:dyDescent="0.25">
      <c r="A21" s="9" t="s">
        <v>27</v>
      </c>
      <c r="B21" s="10" t="s">
        <v>9</v>
      </c>
      <c r="C21" s="16">
        <v>42885</v>
      </c>
      <c r="D21" s="16">
        <v>0</v>
      </c>
      <c r="E21" s="16">
        <f t="shared" si="0"/>
        <v>42885</v>
      </c>
    </row>
    <row r="22" spans="1:5" x14ac:dyDescent="0.25">
      <c r="A22" s="9" t="s">
        <v>28</v>
      </c>
      <c r="B22" s="10" t="s">
        <v>9</v>
      </c>
      <c r="C22" s="16">
        <v>17234</v>
      </c>
      <c r="D22" s="16">
        <v>11980</v>
      </c>
      <c r="E22" s="16">
        <f t="shared" si="0"/>
        <v>29214</v>
      </c>
    </row>
    <row r="23" spans="1:5" x14ac:dyDescent="0.25">
      <c r="A23" s="9" t="s">
        <v>29</v>
      </c>
      <c r="B23" s="10" t="s">
        <v>9</v>
      </c>
      <c r="C23" s="16">
        <v>55491</v>
      </c>
      <c r="D23" s="16">
        <v>0</v>
      </c>
      <c r="E23" s="16">
        <f t="shared" si="0"/>
        <v>55491</v>
      </c>
    </row>
    <row r="24" spans="1:5" x14ac:dyDescent="0.25">
      <c r="A24" s="9" t="s">
        <v>30</v>
      </c>
      <c r="B24" s="10" t="s">
        <v>9</v>
      </c>
      <c r="C24" s="16">
        <v>8935</v>
      </c>
      <c r="D24" s="16">
        <v>6913</v>
      </c>
      <c r="E24" s="16">
        <f t="shared" si="0"/>
        <v>15848</v>
      </c>
    </row>
    <row r="25" spans="1:5" x14ac:dyDescent="0.25">
      <c r="A25" s="9" t="s">
        <v>31</v>
      </c>
      <c r="B25" s="10" t="s">
        <v>9</v>
      </c>
      <c r="C25" s="16">
        <v>85941</v>
      </c>
      <c r="D25" s="16">
        <v>9910</v>
      </c>
      <c r="E25" s="16">
        <f t="shared" si="0"/>
        <v>95851</v>
      </c>
    </row>
    <row r="26" spans="1:5" x14ac:dyDescent="0.25">
      <c r="A26" s="9" t="s">
        <v>32</v>
      </c>
      <c r="B26" s="10" t="s">
        <v>9</v>
      </c>
      <c r="C26" s="16">
        <v>3916</v>
      </c>
      <c r="D26" s="16">
        <v>3155</v>
      </c>
      <c r="E26" s="16">
        <f t="shared" si="0"/>
        <v>7071</v>
      </c>
    </row>
    <row r="27" spans="1:5" x14ac:dyDescent="0.25">
      <c r="A27" s="9" t="s">
        <v>33</v>
      </c>
      <c r="B27" s="10" t="s">
        <v>9</v>
      </c>
      <c r="C27" s="16">
        <v>93823</v>
      </c>
      <c r="D27" s="16">
        <v>8521</v>
      </c>
      <c r="E27" s="16">
        <f t="shared" si="0"/>
        <v>102344</v>
      </c>
    </row>
    <row r="28" spans="1:5" x14ac:dyDescent="0.25">
      <c r="A28" s="9" t="s">
        <v>34</v>
      </c>
      <c r="B28" s="10" t="s">
        <v>9</v>
      </c>
      <c r="C28" s="16">
        <v>254236</v>
      </c>
      <c r="D28" s="16">
        <v>173789</v>
      </c>
      <c r="E28" s="16">
        <f t="shared" si="0"/>
        <v>428025</v>
      </c>
    </row>
    <row r="29" spans="1:5" x14ac:dyDescent="0.25">
      <c r="A29" s="9" t="s">
        <v>35</v>
      </c>
      <c r="B29" s="10" t="s">
        <v>9</v>
      </c>
      <c r="C29" s="16">
        <v>18273</v>
      </c>
      <c r="D29" s="16">
        <v>0</v>
      </c>
      <c r="E29" s="16">
        <f t="shared" si="0"/>
        <v>18273</v>
      </c>
    </row>
    <row r="30" spans="1:5" x14ac:dyDescent="0.25">
      <c r="A30" s="9" t="s">
        <v>36</v>
      </c>
      <c r="B30" s="10" t="s">
        <v>9</v>
      </c>
      <c r="C30" s="16">
        <v>114627</v>
      </c>
      <c r="D30" s="16">
        <v>0</v>
      </c>
      <c r="E30" s="16">
        <f t="shared" si="0"/>
        <v>114627</v>
      </c>
    </row>
    <row r="31" spans="1:5" x14ac:dyDescent="0.25">
      <c r="A31" s="9" t="s">
        <v>37</v>
      </c>
      <c r="B31" s="10" t="s">
        <v>9</v>
      </c>
      <c r="C31" s="16">
        <v>12726</v>
      </c>
      <c r="D31" s="16">
        <v>0</v>
      </c>
      <c r="E31" s="16">
        <f t="shared" si="0"/>
        <v>12726</v>
      </c>
    </row>
    <row r="32" spans="1:5" x14ac:dyDescent="0.25">
      <c r="A32" s="9" t="s">
        <v>38</v>
      </c>
      <c r="B32" s="10" t="s">
        <v>9</v>
      </c>
      <c r="C32" s="16">
        <v>163874</v>
      </c>
      <c r="D32" s="16">
        <v>557</v>
      </c>
      <c r="E32" s="16">
        <f t="shared" si="0"/>
        <v>164431</v>
      </c>
    </row>
    <row r="33" spans="1:5" x14ac:dyDescent="0.25">
      <c r="A33" s="9" t="s">
        <v>39</v>
      </c>
      <c r="B33" s="10" t="s">
        <v>40</v>
      </c>
      <c r="C33" s="16">
        <v>88236</v>
      </c>
      <c r="D33" s="16">
        <v>8521</v>
      </c>
      <c r="E33" s="16">
        <f t="shared" si="0"/>
        <v>96757</v>
      </c>
    </row>
    <row r="34" spans="1:5" x14ac:dyDescent="0.25">
      <c r="A34" s="9" t="s">
        <v>41</v>
      </c>
      <c r="B34" s="10" t="s">
        <v>40</v>
      </c>
      <c r="C34" s="16">
        <v>19359</v>
      </c>
      <c r="D34" s="16">
        <v>800</v>
      </c>
      <c r="E34" s="16">
        <f t="shared" si="0"/>
        <v>20159</v>
      </c>
    </row>
    <row r="35" spans="1:5" x14ac:dyDescent="0.25">
      <c r="A35" s="9" t="s">
        <v>42</v>
      </c>
      <c r="B35" s="10" t="s">
        <v>9</v>
      </c>
      <c r="C35" s="16">
        <v>84137</v>
      </c>
      <c r="D35" s="16">
        <v>8521</v>
      </c>
      <c r="E35" s="16">
        <f t="shared" si="0"/>
        <v>92658</v>
      </c>
    </row>
    <row r="36" spans="1:5" x14ac:dyDescent="0.25">
      <c r="A36" s="9" t="s">
        <v>43</v>
      </c>
      <c r="B36" s="10" t="s">
        <v>9</v>
      </c>
      <c r="C36" s="16">
        <v>9900</v>
      </c>
      <c r="D36" s="16">
        <v>0</v>
      </c>
      <c r="E36" s="16">
        <f t="shared" si="0"/>
        <v>9900</v>
      </c>
    </row>
    <row r="37" spans="1:5" x14ac:dyDescent="0.25">
      <c r="A37" s="9" t="s">
        <v>44</v>
      </c>
      <c r="B37" s="10" t="s">
        <v>40</v>
      </c>
      <c r="C37" s="16">
        <v>0</v>
      </c>
      <c r="D37" s="16">
        <v>13988</v>
      </c>
      <c r="E37" s="16">
        <f t="shared" si="0"/>
        <v>13988</v>
      </c>
    </row>
    <row r="38" spans="1:5" x14ac:dyDescent="0.25">
      <c r="A38" s="9" t="s">
        <v>45</v>
      </c>
      <c r="B38" s="10" t="s">
        <v>9</v>
      </c>
      <c r="C38" s="16">
        <v>102331</v>
      </c>
      <c r="D38" s="16">
        <v>31094</v>
      </c>
      <c r="E38" s="16">
        <f t="shared" si="0"/>
        <v>133425</v>
      </c>
    </row>
    <row r="39" spans="1:5" x14ac:dyDescent="0.25">
      <c r="A39" s="9" t="s">
        <v>46</v>
      </c>
      <c r="B39" s="10" t="s">
        <v>24</v>
      </c>
      <c r="C39" s="16">
        <v>2346</v>
      </c>
      <c r="D39" s="16">
        <v>0</v>
      </c>
      <c r="E39" s="16">
        <f t="shared" si="0"/>
        <v>2346</v>
      </c>
    </row>
    <row r="40" spans="1:5" x14ac:dyDescent="0.25">
      <c r="A40" s="13" t="s">
        <v>5</v>
      </c>
      <c r="B40" s="14" t="s">
        <v>0</v>
      </c>
      <c r="C40" s="15">
        <f>SUM(C4:C39)</f>
        <v>2586863</v>
      </c>
      <c r="D40" s="15">
        <f>SUM(D4:D39)</f>
        <v>353003</v>
      </c>
      <c r="E40" s="15">
        <f>SUM(E4:E39)</f>
        <v>2939866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2017-11-03T14:36:17Z</cp:lastPrinted>
  <dcterms:created xsi:type="dcterms:W3CDTF">2017-11-01T13:46:51Z</dcterms:created>
  <dcterms:modified xsi:type="dcterms:W3CDTF">2023-12-11T18:57:49Z</dcterms:modified>
</cp:coreProperties>
</file>