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24000" windowHeight="9135"/>
  </bookViews>
  <sheets>
    <sheet name="Equitable Sharing Summary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 l="1"/>
  <c r="C6" i="1" l="1"/>
  <c r="B6" i="1"/>
  <c r="D6" i="1"/>
</calcChain>
</file>

<file path=xl/sharedStrings.xml><?xml version="1.0" encoding="utf-8"?>
<sst xmlns="http://schemas.openxmlformats.org/spreadsheetml/2006/main" count="9" uniqueCount="9">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</sst>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10" xfId="0" applyNumberFormat="1" applyFill="1" applyBorder="1"/>
    <xf numFmtId="0" fontId="2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/>
    <xf numFmtId="0" fontId="2" fillId="0" borderId="4" xfId="0" applyFont="1" applyFill="1" applyBorder="1" applyAlignment="1">
      <alignment vertical="top"/>
    </xf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7" displayName="Table57" ref="A3:D6" totalsRowShown="0" headerRowDxfId="6" headerRowBorderDxfId="5" tableBorderDxfId="4">
  <tableColumns count="4">
    <tableColumn id="1" name="Equitable Sharing" dataDxfId="3"/>
    <tableColumn id="2" name="Cash Value" dataDxfId="2"/>
    <tableColumn id="3" name="Sale Proceeds" dataDxfId="1"/>
    <tableColumn id="4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3 Equitable Sharing Payments Grand Total of Cash and Sale Proceeds" altTextSummary="FY2023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1" t="s">
        <v>0</v>
      </c>
      <c r="B1" s="2"/>
      <c r="C1" s="3"/>
      <c r="D1" s="4"/>
    </row>
    <row r="2" spans="1:4" ht="33" customHeight="1" x14ac:dyDescent="0.25">
      <c r="A2" s="18" t="s">
        <v>8</v>
      </c>
      <c r="B2" s="5"/>
      <c r="C2" s="6"/>
      <c r="D2" s="7"/>
    </row>
    <row r="3" spans="1:4" x14ac:dyDescent="0.25">
      <c r="A3" s="8" t="s">
        <v>1</v>
      </c>
      <c r="B3" s="9" t="s">
        <v>2</v>
      </c>
      <c r="C3" s="9" t="s">
        <v>3</v>
      </c>
      <c r="D3" s="10" t="s">
        <v>4</v>
      </c>
    </row>
    <row r="4" spans="1:4" x14ac:dyDescent="0.25">
      <c r="A4" s="11" t="s">
        <v>5</v>
      </c>
      <c r="B4" s="12">
        <v>337430930</v>
      </c>
      <c r="C4" s="12">
        <v>136420705</v>
      </c>
      <c r="D4" s="12">
        <f>SUM(Table57[[#This Row],[Cash Value]:[Sale Proceeds]])</f>
        <v>473851635</v>
      </c>
    </row>
    <row r="5" spans="1:4" x14ac:dyDescent="0.25">
      <c r="A5" s="13" t="s">
        <v>6</v>
      </c>
      <c r="B5" s="14">
        <v>21661011</v>
      </c>
      <c r="C5" s="14">
        <v>0</v>
      </c>
      <c r="D5" s="15">
        <f>SUM(Table57[[#This Row],[Cash Value]:[Sale Proceeds]])</f>
        <v>21661011</v>
      </c>
    </row>
    <row r="6" spans="1:4" x14ac:dyDescent="0.25">
      <c r="A6" s="16" t="s">
        <v>7</v>
      </c>
      <c r="B6" s="17">
        <f>SUM(B4:B5)</f>
        <v>359091941</v>
      </c>
      <c r="C6" s="17">
        <f t="shared" ref="C6:D6" si="0">SUM(C4:C5)</f>
        <v>136420705</v>
      </c>
      <c r="D6" s="17">
        <f t="shared" si="0"/>
        <v>495512646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2019-07-24T18:39:01Z</cp:lastPrinted>
  <dcterms:created xsi:type="dcterms:W3CDTF">2018-01-02T16:53:56Z</dcterms:created>
  <dcterms:modified xsi:type="dcterms:W3CDTF">2023-12-05T18:41:38Z</dcterms:modified>
</cp:coreProperties>
</file>