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28800" windowHeight="11835"/>
  </bookViews>
  <sheets>
    <sheet name="Transfered to Non-Federal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1" i="1" l="1"/>
  <c r="C63" i="1"/>
  <c r="D85" i="1"/>
  <c r="D81" i="1"/>
  <c r="D72" i="1"/>
  <c r="D63" i="1"/>
  <c r="D15" i="1"/>
  <c r="D11" i="1"/>
  <c r="D90" i="1" l="1"/>
  <c r="C90" i="1"/>
  <c r="D77" i="1"/>
  <c r="C77" i="1"/>
  <c r="C15" i="1" l="1"/>
  <c r="D91" i="1"/>
  <c r="C72" i="1"/>
  <c r="C91" i="1" s="1"/>
  <c r="D68" i="1"/>
  <c r="C68" i="1"/>
  <c r="D59" i="1"/>
  <c r="C59" i="1"/>
  <c r="D48" i="1"/>
  <c r="C48" i="1"/>
  <c r="D36" i="1"/>
  <c r="C36" i="1"/>
  <c r="D31" i="1"/>
  <c r="C31" i="1"/>
  <c r="D26" i="1"/>
  <c r="C26" i="1"/>
  <c r="D21" i="1"/>
  <c r="C21" i="1"/>
  <c r="C11" i="1"/>
  <c r="D7" i="1"/>
  <c r="C7" i="1"/>
</calcChain>
</file>

<file path=xl/sharedStrings.xml><?xml version="1.0" encoding="utf-8"?>
<sst xmlns="http://schemas.openxmlformats.org/spreadsheetml/2006/main" count="200" uniqueCount="71">
  <si>
    <t>Asset Type</t>
  </si>
  <si>
    <t>Count</t>
  </si>
  <si>
    <t>Justice Property Transferred to Non-Federal Agencies by Type</t>
  </si>
  <si>
    <t>Agency Name</t>
  </si>
  <si>
    <t>Property Value</t>
  </si>
  <si>
    <t>Totals</t>
  </si>
  <si>
    <t>California</t>
  </si>
  <si>
    <t>Indiana</t>
  </si>
  <si>
    <t>Massachusetts</t>
  </si>
  <si>
    <t>Mississippi</t>
  </si>
  <si>
    <t>Nebraska</t>
  </si>
  <si>
    <t>New York</t>
  </si>
  <si>
    <t>North Carolina</t>
  </si>
  <si>
    <t>Oregon</t>
  </si>
  <si>
    <t>Pennsylvania</t>
  </si>
  <si>
    <t>Texas</t>
  </si>
  <si>
    <t>West Virginia</t>
  </si>
  <si>
    <t>Wisconsin</t>
  </si>
  <si>
    <t xml:space="preserve">Grand  </t>
  </si>
  <si>
    <t>Placing property into official use must support a law enforcement purpose, to include support for undercover</t>
  </si>
  <si>
    <t>operations.  Attorney General policies require that any property placed into official use must be supported</t>
  </si>
  <si>
    <t>by a written justification, detailing the reason why the forfeited property was placed into official use and</t>
  </si>
  <si>
    <t>these justifications must be retained for three (3) years.</t>
  </si>
  <si>
    <t>Fiscal Year 2023</t>
  </si>
  <si>
    <t>Fontana Police Department</t>
  </si>
  <si>
    <t xml:space="preserve">Vehicles            </t>
  </si>
  <si>
    <t>Rialto Police Department</t>
  </si>
  <si>
    <t>Saint Joseph County Police Department</t>
  </si>
  <si>
    <t>Louisiana</t>
  </si>
  <si>
    <t>Desoto Parish Sheriff's Office</t>
  </si>
  <si>
    <t>Holyoke Police Department</t>
  </si>
  <si>
    <t>Revere Police Department</t>
  </si>
  <si>
    <t>Town Of Randolph Police Department</t>
  </si>
  <si>
    <t>City Of Long Beach Police Department</t>
  </si>
  <si>
    <t>Gulfport Police Department</t>
  </si>
  <si>
    <t>State Patrol</t>
  </si>
  <si>
    <t>Vehicles</t>
  </si>
  <si>
    <t>Omaha Police Department</t>
  </si>
  <si>
    <t>New Hampshire</t>
  </si>
  <si>
    <t>Salem Police Department</t>
  </si>
  <si>
    <t>Tilton Police Department</t>
  </si>
  <si>
    <t>Buffalo Police Department</t>
  </si>
  <si>
    <t>Chemung County District Attorney</t>
  </si>
  <si>
    <t>Electronic Equipment</t>
  </si>
  <si>
    <t>New York State Police</t>
  </si>
  <si>
    <t>Niagara Falls Police Department</t>
  </si>
  <si>
    <t>Orleans County District Attorney's Office</t>
  </si>
  <si>
    <t>Rochester Police Department</t>
  </si>
  <si>
    <t>Saratoga Springs Police Department</t>
  </si>
  <si>
    <t>Washington County Sheriff's Office</t>
  </si>
  <si>
    <t>Yonkers Police Department</t>
  </si>
  <si>
    <t>Belmont City Police Department</t>
  </si>
  <si>
    <t>City Of Archdale Police Department</t>
  </si>
  <si>
    <t>Duplin County Sheriff's Office</t>
  </si>
  <si>
    <t>Forsyth County Sheriff's Office</t>
  </si>
  <si>
    <t>Gaston County Police Department</t>
  </si>
  <si>
    <t>Henderson County Sheriff's Office</t>
  </si>
  <si>
    <t>Albany Police Department</t>
  </si>
  <si>
    <t>City Of Wilkes-Barre Police Department</t>
  </si>
  <si>
    <t>Pittsburgh Bureau Of Police</t>
  </si>
  <si>
    <t>South Carolina</t>
  </si>
  <si>
    <t>Anderson Police Department</t>
  </si>
  <si>
    <t>Bastrop County Sheriff's Office</t>
  </si>
  <si>
    <t>Hallsville City Marshall's Office</t>
  </si>
  <si>
    <t>Vermont</t>
  </si>
  <si>
    <t>Department of Public Safety (DPS) - State Police</t>
  </si>
  <si>
    <t>Cabell County Sheriff's Department</t>
  </si>
  <si>
    <t>Milwaukee Police Department</t>
  </si>
  <si>
    <t>Rusk County Sheriff's Department</t>
  </si>
  <si>
    <t>Lincoln County Sheriff's Office</t>
  </si>
  <si>
    <t>State Bureau Of Investigation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</si>
</sst>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8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/>
    <xf numFmtId="0" fontId="0" fillId="0" borderId="2" xfId="0" applyBorder="1"/>
    <xf numFmtId="0" fontId="0" fillId="0" borderId="3" xfId="0" applyBorder="1"/>
    <xf numFmtId="0" fontId="2" fillId="0" borderId="4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2" fillId="2" borderId="10" xfId="0" applyFont="1" applyFill="1" applyBorder="1" applyAlignment="1">
      <alignment horizontal="left"/>
    </xf>
    <xf numFmtId="0" fontId="0" fillId="0" borderId="11" xfId="0" applyFont="1" applyBorder="1"/>
    <xf numFmtId="0" fontId="0" fillId="0" borderId="12" xfId="0" applyFont="1" applyBorder="1"/>
    <xf numFmtId="0" fontId="2" fillId="5" borderId="13" xfId="0" applyFont="1" applyFill="1" applyBorder="1" applyAlignment="1">
      <alignment horizontal="right" wrapText="1"/>
    </xf>
    <xf numFmtId="0" fontId="2" fillId="5" borderId="0" xfId="0" applyFont="1" applyFill="1" applyBorder="1"/>
    <xf numFmtId="165" fontId="2" fillId="5" borderId="0" xfId="0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right" wrapText="1"/>
    </xf>
    <xf numFmtId="0" fontId="6" fillId="4" borderId="24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right"/>
    </xf>
    <xf numFmtId="5" fontId="6" fillId="4" borderId="25" xfId="0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right"/>
    </xf>
    <xf numFmtId="165" fontId="7" fillId="2" borderId="19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2" borderId="25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righ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left"/>
    </xf>
    <xf numFmtId="0" fontId="6" fillId="4" borderId="27" xfId="0" applyFont="1" applyFill="1" applyBorder="1" applyAlignment="1">
      <alignment horizontal="right" wrapText="1"/>
    </xf>
    <xf numFmtId="165" fontId="7" fillId="2" borderId="25" xfId="0" applyNumberFormat="1" applyFont="1" applyFill="1" applyBorder="1" applyAlignment="1">
      <alignment horizontal="right"/>
    </xf>
    <xf numFmtId="0" fontId="1" fillId="3" borderId="0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/>
    </xf>
  </cellXfs>
  <cellStyles count="1">
    <cellStyle name="Normal" xfId="0" builtinId="0"/>
  </cellStyles>
  <dxfs count="94"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A4:D7" totalsRowShown="0" headerRowDxfId="93" headerRowBorderDxfId="92" tableBorderDxfId="91" totalsRowBorderDxfId="90">
  <tableColumns count="4">
    <tableColumn id="1" name="Agency Name" dataDxfId="89"/>
    <tableColumn id="2" name="Asset Type" dataDxfId="88"/>
    <tableColumn id="3" name="Count" dataDxfId="87"/>
    <tableColumn id="4" name="Property Value" dataDxfId="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California" altTextSummary="Justice Property Transferred to Non-Federal Agencies by Asset Type for California for FY2023."/>
    </ext>
  </extLst>
</table>
</file>

<file path=xl/tables/table10.xml><?xml version="1.0" encoding="utf-8"?>
<table xmlns="http://schemas.openxmlformats.org/spreadsheetml/2006/main" id="27" name="Table27" displayName="Table27" ref="A74:D77" totalsRowShown="0" headerRowDxfId="29" headerRowBorderDxfId="28" tableBorderDxfId="27" totalsRowBorderDxfId="26">
  <tableColumns count="4">
    <tableColumn id="1" name="Agency Name"/>
    <tableColumn id="2" name="Asset Type"/>
    <tableColumn id="3" name="Count">
      <calculatedColumnFormula>SUM(C74)</calculatedColumnFormula>
    </tableColumn>
    <tableColumn id="4" name="Property Value">
      <calculatedColumnFormula>SUM(D74)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Texas" altTextSummary="Justice Property Transferred to Non-Federal Agencies by Asset Type for Texas for FY2023."/>
    </ext>
  </extLst>
</table>
</file>

<file path=xl/tables/table11.xml><?xml version="1.0" encoding="utf-8"?>
<table xmlns="http://schemas.openxmlformats.org/spreadsheetml/2006/main" id="28" name="Table28" displayName="Table28" ref="A79:D81" totalsRowShown="0" headerRowDxfId="25" headerRowBorderDxfId="24" tableBorderDxfId="23" totalsRowBorderDxfId="22">
  <tableColumns count="4">
    <tableColumn id="1" name="Agency Name"/>
    <tableColumn id="2" name="Asset Type"/>
    <tableColumn id="3" name="Count">
      <calculatedColumnFormula>SUM(C79)</calculatedColumnFormula>
    </tableColumn>
    <tableColumn id="4" name="Property Value">
      <calculatedColumnFormula>SUM(D79)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Vermont" altTextSummary="Justice Property Transferred to Non-Federal Agencies by Asset Type for Vermont for FY2023."/>
    </ext>
  </extLst>
</table>
</file>

<file path=xl/tables/table12.xml><?xml version="1.0" encoding="utf-8"?>
<table xmlns="http://schemas.openxmlformats.org/spreadsheetml/2006/main" id="29" name="Table29" displayName="Table29" ref="A83:D85" totalsRowShown="0" headerRowDxfId="21" headerRowBorderDxfId="20" tableBorderDxfId="19" totalsRowBorderDxfId="18">
  <tableColumns count="4">
    <tableColumn id="1" name="Agency Name" dataDxfId="17"/>
    <tableColumn id="2" name="Asset Type" dataDxfId="16"/>
    <tableColumn id="3" name="Count" dataDxfId="15"/>
    <tableColumn id="4" name="Property Value" dataDxfId="1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West Virginia" altTextSummary="Justice Property Transferred to Non-Federal Agencies by Asset Type for West Virginia for FY2023."/>
    </ext>
  </extLst>
</table>
</file>

<file path=xl/tables/table13.xml><?xml version="1.0" encoding="utf-8"?>
<table xmlns="http://schemas.openxmlformats.org/spreadsheetml/2006/main" id="30" name="Table30" displayName="Table30" ref="A87:D90" totalsRowShown="0" headerRowDxfId="13" headerRowBorderDxfId="12" tableBorderDxfId="11" totalsRowBorderDxfId="10">
  <tableColumns count="4">
    <tableColumn id="1" name="Agency Name" dataDxfId="9"/>
    <tableColumn id="2" name="Asset Type" dataDxfId="8"/>
    <tableColumn id="3" name="Count" dataDxfId="7"/>
    <tableColumn id="4" name="Property Value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Wisconsin" altTextSummary="Justice Property Transferred to Non-Federal Agencies by Asset Type for Wisconsin for FY2023."/>
    </ext>
  </extLst>
</table>
</file>

<file path=xl/tables/table14.xml><?xml version="1.0" encoding="utf-8"?>
<table xmlns="http://schemas.openxmlformats.org/spreadsheetml/2006/main" id="1" name="Table1" displayName="Table1" ref="A23:D26" totalsRowShown="0" headerRowDxfId="5" tableBorderDxfId="4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ississippi" altTextSummary="Justice Property Transferred to Non-Federal Agencies by Asset Type for Mississippi for FY2023."/>
    </ext>
  </extLst>
</table>
</file>

<file path=xl/tables/table15.xml><?xml version="1.0" encoding="utf-8"?>
<table xmlns="http://schemas.openxmlformats.org/spreadsheetml/2006/main" id="2" name="Table2" displayName="Table2" ref="A28:D31" totalsRowShown="0" headerRowDxfId="3" tableBorderDxfId="2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braska" altTextSummary="Justice Property Transferred to Non-Federal Agencies by Asset Type for Nebraska for FY2023."/>
    </ext>
  </extLst>
</table>
</file>

<file path=xl/tables/table16.xml><?xml version="1.0" encoding="utf-8"?>
<table xmlns="http://schemas.openxmlformats.org/spreadsheetml/2006/main" id="3" name="Table3" displayName="Table3" ref="A70:D72" totalsRowShown="0" headerRowDxfId="1" tableBorderDxfId="0">
  <tableColumns count="4">
    <tableColumn id="1" name="Agency Name"/>
    <tableColumn id="2" name="Asset Type"/>
    <tableColumn id="3" name="Count">
      <calculatedColumnFormula>SUM(C70:C70)</calculatedColumnFormula>
    </tableColumn>
    <tableColumn id="4" name="Property Value">
      <calculatedColumnFormula>SUM(D70:D70)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South Carolina" altTextSummary="Justice Property Transferred to Non-Federal Agencies by Asset Type for South Carolina for FY2023."/>
    </ext>
  </extLst>
</table>
</file>

<file path=xl/tables/table2.xml><?xml version="1.0" encoding="utf-8"?>
<table xmlns="http://schemas.openxmlformats.org/spreadsheetml/2006/main" id="12" name="Table12" displayName="Table12" ref="A9:D11" totalsRowShown="0" headerRowDxfId="85" headerRowBorderDxfId="84" tableBorderDxfId="83" totalsRowBorderDxfId="82">
  <tableColumns count="4">
    <tableColumn id="1" name="Agency Name" dataDxfId="81"/>
    <tableColumn id="2" name="Asset Type" dataDxfId="80"/>
    <tableColumn id="3" name="Count" dataDxfId="79"/>
    <tableColumn id="4" name="Property Value" dataDxfId="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Indiana" altTextSummary="Justice Property Transferred to Non-Federal Agencies by Asset Type for Indiana for FY2023."/>
    </ext>
  </extLst>
</table>
</file>

<file path=xl/tables/table3.xml><?xml version="1.0" encoding="utf-8"?>
<table xmlns="http://schemas.openxmlformats.org/spreadsheetml/2006/main" id="14" name="Table14" displayName="Table14" ref="A13:D15" totalsRowShown="0" headerRowDxfId="77" headerRowBorderDxfId="76" tableBorderDxfId="75" totalsRowBorderDxfId="74">
  <tableColumns count="4">
    <tableColumn id="1" name="Agency Name" dataDxfId="73"/>
    <tableColumn id="2" name="Asset Type" dataDxfId="72"/>
    <tableColumn id="3" name="Count" dataDxfId="71"/>
    <tableColumn id="4" name="Property Value" dataDxfId="7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Louisiana" altTextSummary="Justice Property Transferred to Non-Federal Agencies by Asset Type for Louisiana for FY2023."/>
    </ext>
  </extLst>
</table>
</file>

<file path=xl/tables/table4.xml><?xml version="1.0" encoding="utf-8"?>
<table xmlns="http://schemas.openxmlformats.org/spreadsheetml/2006/main" id="16" name="Table16" displayName="Table16" ref="A17:D21" totalsRowShown="0" headerRowDxfId="69" headerRowBorderDxfId="68" tableBorderDxfId="67" totalsRowBorderDxfId="66">
  <tableColumns count="4">
    <tableColumn id="1" name="Agency Name" dataDxfId="65"/>
    <tableColumn id="2" name="Asset Type" dataDxfId="64"/>
    <tableColumn id="3" name="Count" dataDxfId="63"/>
    <tableColumn id="4" name="Property Value" dataDxfId="6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Massachusetts" altTextSummary="Justice Property Transferred to Non-Federal Agencies by Asset Type for Massachusetts for FY2023."/>
    </ext>
  </extLst>
</table>
</file>

<file path=xl/tables/table5.xml><?xml version="1.0" encoding="utf-8"?>
<table xmlns="http://schemas.openxmlformats.org/spreadsheetml/2006/main" id="19" name="Table19" displayName="Table19" ref="A33:D36" totalsRowShown="0" headerRowDxfId="61" headerRowBorderDxfId="60" tableBorderDxfId="59" totalsRowBorderDxfId="58">
  <tableColumns count="4">
    <tableColumn id="1" name="Agency Name"/>
    <tableColumn id="2" name="Asset Type"/>
    <tableColumn id="3" name="Count"/>
    <tableColumn id="4" name="Property Value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Hampshire" altTextSummary="Justice Property Transferred to Non-Federal Agencies by Asset Type for New Hampshire for FY2023."/>
    </ext>
  </extLst>
</table>
</file>

<file path=xl/tables/table6.xml><?xml version="1.0" encoding="utf-8"?>
<table xmlns="http://schemas.openxmlformats.org/spreadsheetml/2006/main" id="21" name="Table21" displayName="Table21" ref="A38:D48" totalsRowShown="0" headerRowDxfId="57" headerRowBorderDxfId="56" tableBorderDxfId="55" totalsRowBorderDxfId="54">
  <tableColumns count="4">
    <tableColumn id="1" name="Agency Name" dataDxfId="53"/>
    <tableColumn id="2" name="Asset Type" dataDxfId="52"/>
    <tableColumn id="3" name="Count" dataDxfId="51"/>
    <tableColumn id="4" name="Property Value" dataDxfId="5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ew York " altTextSummary="Justice Property Transferred to Non-Federal Agencies by Asset Type for New York  for FY2023."/>
    </ext>
  </extLst>
</table>
</file>

<file path=xl/tables/table7.xml><?xml version="1.0" encoding="utf-8"?>
<table xmlns="http://schemas.openxmlformats.org/spreadsheetml/2006/main" id="22" name="Table22" displayName="Table22" ref="A50:D59" totalsRowShown="0" headerRowDxfId="49" headerRowBorderDxfId="48" tableBorderDxfId="47" totalsRowBorderDxfId="46">
  <tableColumns count="4">
    <tableColumn id="1" name="Agency Name" dataDxfId="45"/>
    <tableColumn id="2" name="Asset Type" dataDxfId="44"/>
    <tableColumn id="3" name="Count" dataDxfId="43"/>
    <tableColumn id="4" name="Property Value" dataDxfId="4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North Carolina" altTextSummary="Justice Property Transferred to Non-Federal Agencies by Asset Type for North Carolina for FY2023."/>
    </ext>
  </extLst>
</table>
</file>

<file path=xl/tables/table8.xml><?xml version="1.0" encoding="utf-8"?>
<table xmlns="http://schemas.openxmlformats.org/spreadsheetml/2006/main" id="24" name="Table24" displayName="Table24" ref="A61:D63" totalsRowShown="0" headerRowDxfId="41" headerRowBorderDxfId="40" tableBorderDxfId="39" totalsRowBorderDxfId="38">
  <tableColumns count="4">
    <tableColumn id="1" name="Agency Name"/>
    <tableColumn id="2" name="Asset Type"/>
    <tableColumn id="3" name="Count">
      <calculatedColumnFormula>SUM(C61)</calculatedColumnFormula>
    </tableColumn>
    <tableColumn id="4" name="Property Value">
      <calculatedColumnFormula>SUM(D61)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Oregon " altTextSummary="Justice Property Transferred to Non-Federal Agencies by Asset Type for Oregon for FY2023."/>
    </ext>
  </extLst>
</table>
</file>

<file path=xl/tables/table9.xml><?xml version="1.0" encoding="utf-8"?>
<table xmlns="http://schemas.openxmlformats.org/spreadsheetml/2006/main" id="25" name="Table25" displayName="Table25" ref="A65:D68" totalsRowShown="0" headerRowDxfId="37" headerRowBorderDxfId="36" tableBorderDxfId="35" totalsRowBorderDxfId="34">
  <tableColumns count="4">
    <tableColumn id="1" name="Agency Name" dataDxfId="33"/>
    <tableColumn id="2" name="Asset Type" dataDxfId="32"/>
    <tableColumn id="3" name="Count" dataDxfId="31"/>
    <tableColumn id="4" name="Property Value" dataDxfId="3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Justice Property Transferred to Non-Federal Agencies by Type for Pennsylvania" altTextSummary="Justice Property Transferred to Non-Federal Agencies by Asset Type for Pennsylvania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/>
  </sheetViews>
  <sheetFormatPr defaultRowHeight="15" x14ac:dyDescent="0.25"/>
  <cols>
    <col min="1" max="1" width="47" customWidth="1"/>
    <col min="2" max="2" width="24" customWidth="1"/>
    <col min="3" max="3" width="9" customWidth="1"/>
    <col min="4" max="4" width="22.140625" customWidth="1"/>
  </cols>
  <sheetData>
    <row r="1" spans="1:7" ht="18.75" x14ac:dyDescent="0.3">
      <c r="A1" s="3" t="s">
        <v>2</v>
      </c>
      <c r="B1" s="4"/>
      <c r="C1" s="4"/>
      <c r="D1" s="5"/>
    </row>
    <row r="2" spans="1:7" x14ac:dyDescent="0.25">
      <c r="A2" s="6" t="s">
        <v>23</v>
      </c>
      <c r="B2" s="7"/>
      <c r="C2" s="8"/>
      <c r="D2" s="9"/>
    </row>
    <row r="3" spans="1:7" ht="33" customHeight="1" x14ac:dyDescent="0.25">
      <c r="A3" s="10" t="s">
        <v>6</v>
      </c>
      <c r="B3" s="11"/>
      <c r="C3" s="11"/>
      <c r="D3" s="12"/>
      <c r="E3" s="1"/>
      <c r="F3" s="2"/>
      <c r="G3" s="2"/>
    </row>
    <row r="4" spans="1:7" x14ac:dyDescent="0.25">
      <c r="A4" s="20" t="s">
        <v>3</v>
      </c>
      <c r="B4" s="21" t="s">
        <v>0</v>
      </c>
      <c r="C4" s="21" t="s">
        <v>1</v>
      </c>
      <c r="D4" s="22" t="s">
        <v>4</v>
      </c>
      <c r="E4" s="1"/>
      <c r="F4" s="2"/>
      <c r="G4" s="2"/>
    </row>
    <row r="5" spans="1:7" x14ac:dyDescent="0.25">
      <c r="A5" s="27" t="s">
        <v>24</v>
      </c>
      <c r="B5" s="28" t="s">
        <v>25</v>
      </c>
      <c r="C5" s="29">
        <v>1</v>
      </c>
      <c r="D5" s="30">
        <v>53175</v>
      </c>
    </row>
    <row r="6" spans="1:7" x14ac:dyDescent="0.25">
      <c r="A6" s="27" t="s">
        <v>26</v>
      </c>
      <c r="B6" s="28" t="s">
        <v>25</v>
      </c>
      <c r="C6" s="29">
        <v>1</v>
      </c>
      <c r="D6" s="30">
        <v>17725</v>
      </c>
    </row>
    <row r="7" spans="1:7" x14ac:dyDescent="0.25">
      <c r="A7" s="23" t="s">
        <v>6</v>
      </c>
      <c r="B7" s="24" t="s">
        <v>5</v>
      </c>
      <c r="C7" s="25">
        <f>SUM(C5:C6)</f>
        <v>2</v>
      </c>
      <c r="D7" s="26">
        <f>SUM(D5:D6)</f>
        <v>70900</v>
      </c>
      <c r="E7" s="1"/>
      <c r="F7" s="2"/>
      <c r="G7" s="2"/>
    </row>
    <row r="8" spans="1:7" ht="33" customHeight="1" x14ac:dyDescent="0.25">
      <c r="A8" s="10" t="s">
        <v>7</v>
      </c>
      <c r="B8" s="11"/>
      <c r="C8" s="11"/>
      <c r="D8" s="12"/>
    </row>
    <row r="9" spans="1:7" x14ac:dyDescent="0.25">
      <c r="A9" s="20" t="s">
        <v>3</v>
      </c>
      <c r="B9" s="21" t="s">
        <v>0</v>
      </c>
      <c r="C9" s="21" t="s">
        <v>1</v>
      </c>
      <c r="D9" s="22" t="s">
        <v>4</v>
      </c>
      <c r="E9" s="1"/>
      <c r="F9" s="2"/>
      <c r="G9" s="2"/>
    </row>
    <row r="10" spans="1:7" x14ac:dyDescent="0.25">
      <c r="A10" s="27" t="s">
        <v>27</v>
      </c>
      <c r="B10" s="28" t="s">
        <v>25</v>
      </c>
      <c r="C10" s="29">
        <v>1</v>
      </c>
      <c r="D10" s="30">
        <v>5055</v>
      </c>
    </row>
    <row r="11" spans="1:7" x14ac:dyDescent="0.25">
      <c r="A11" s="23" t="s">
        <v>7</v>
      </c>
      <c r="B11" s="24" t="s">
        <v>5</v>
      </c>
      <c r="C11" s="25">
        <f>SUM(C10:C10)</f>
        <v>1</v>
      </c>
      <c r="D11" s="26">
        <f>SUM(D10:D10)</f>
        <v>5055</v>
      </c>
    </row>
    <row r="12" spans="1:7" ht="33" customHeight="1" x14ac:dyDescent="0.25">
      <c r="A12" s="10" t="s">
        <v>28</v>
      </c>
      <c r="B12" s="11"/>
      <c r="C12" s="11"/>
      <c r="D12" s="12"/>
      <c r="F12" s="1"/>
    </row>
    <row r="13" spans="1:7" x14ac:dyDescent="0.25">
      <c r="A13" s="20" t="s">
        <v>3</v>
      </c>
      <c r="B13" s="21" t="s">
        <v>0</v>
      </c>
      <c r="C13" s="21" t="s">
        <v>1</v>
      </c>
      <c r="D13" s="22" t="s">
        <v>4</v>
      </c>
      <c r="E13" s="1"/>
      <c r="F13" s="2"/>
      <c r="G13" s="2"/>
    </row>
    <row r="14" spans="1:7" x14ac:dyDescent="0.25">
      <c r="A14" s="27" t="s">
        <v>29</v>
      </c>
      <c r="B14" s="28" t="s">
        <v>25</v>
      </c>
      <c r="C14" s="29">
        <v>2</v>
      </c>
      <c r="D14" s="30">
        <v>10965</v>
      </c>
    </row>
    <row r="15" spans="1:7" x14ac:dyDescent="0.25">
      <c r="A15" s="23" t="s">
        <v>28</v>
      </c>
      <c r="B15" s="24" t="s">
        <v>5</v>
      </c>
      <c r="C15" s="25">
        <f>SUM(C14:C14)</f>
        <v>2</v>
      </c>
      <c r="D15" s="26">
        <f>SUM(D14:D14)</f>
        <v>10965</v>
      </c>
    </row>
    <row r="16" spans="1:7" ht="33" customHeight="1" x14ac:dyDescent="0.25">
      <c r="A16" s="10" t="s">
        <v>8</v>
      </c>
      <c r="B16" s="11"/>
      <c r="C16" s="11"/>
      <c r="D16" s="12"/>
    </row>
    <row r="17" spans="1:7" x14ac:dyDescent="0.25">
      <c r="A17" s="20" t="s">
        <v>3</v>
      </c>
      <c r="B17" s="21" t="s">
        <v>0</v>
      </c>
      <c r="C17" s="21" t="s">
        <v>1</v>
      </c>
      <c r="D17" s="22" t="s">
        <v>4</v>
      </c>
      <c r="E17" s="1"/>
      <c r="F17" s="2"/>
      <c r="G17" s="2"/>
    </row>
    <row r="18" spans="1:7" x14ac:dyDescent="0.25">
      <c r="A18" s="27" t="s">
        <v>30</v>
      </c>
      <c r="B18" s="28" t="s">
        <v>25</v>
      </c>
      <c r="C18" s="29">
        <v>1</v>
      </c>
      <c r="D18" s="30">
        <v>5500</v>
      </c>
    </row>
    <row r="19" spans="1:7" x14ac:dyDescent="0.25">
      <c r="A19" s="27" t="s">
        <v>31</v>
      </c>
      <c r="B19" s="28" t="s">
        <v>25</v>
      </c>
      <c r="C19" s="29">
        <v>1</v>
      </c>
      <c r="D19" s="30">
        <v>10675</v>
      </c>
    </row>
    <row r="20" spans="1:7" x14ac:dyDescent="0.25">
      <c r="A20" s="27" t="s">
        <v>32</v>
      </c>
      <c r="B20" s="28" t="s">
        <v>25</v>
      </c>
      <c r="C20" s="29">
        <v>1</v>
      </c>
      <c r="D20" s="30">
        <v>32800</v>
      </c>
    </row>
    <row r="21" spans="1:7" x14ac:dyDescent="0.25">
      <c r="A21" s="23" t="s">
        <v>8</v>
      </c>
      <c r="B21" s="24" t="s">
        <v>5</v>
      </c>
      <c r="C21" s="25">
        <f>SUM(C18:C20)</f>
        <v>3</v>
      </c>
      <c r="D21" s="26">
        <f>SUM(D18:D20)</f>
        <v>48975</v>
      </c>
    </row>
    <row r="22" spans="1:7" ht="33" customHeight="1" x14ac:dyDescent="0.25">
      <c r="A22" s="10" t="s">
        <v>9</v>
      </c>
      <c r="B22" s="11"/>
      <c r="C22" s="11"/>
      <c r="D22" s="12"/>
    </row>
    <row r="23" spans="1:7" x14ac:dyDescent="0.25">
      <c r="A23" s="41" t="s">
        <v>3</v>
      </c>
      <c r="B23" s="42" t="s">
        <v>0</v>
      </c>
      <c r="C23" s="42" t="s">
        <v>1</v>
      </c>
      <c r="D23" s="42" t="s">
        <v>4</v>
      </c>
      <c r="E23" s="1"/>
      <c r="F23" s="2"/>
      <c r="G23" s="2"/>
    </row>
    <row r="24" spans="1:7" x14ac:dyDescent="0.25">
      <c r="A24" s="38" t="s">
        <v>33</v>
      </c>
      <c r="B24" s="34" t="s">
        <v>25</v>
      </c>
      <c r="C24" s="35">
        <v>3</v>
      </c>
      <c r="D24" s="40">
        <v>57078</v>
      </c>
    </row>
    <row r="25" spans="1:7" x14ac:dyDescent="0.25">
      <c r="A25" s="38" t="s">
        <v>34</v>
      </c>
      <c r="B25" s="34" t="s">
        <v>25</v>
      </c>
      <c r="C25" s="35">
        <v>1</v>
      </c>
      <c r="D25" s="40">
        <v>11525</v>
      </c>
    </row>
    <row r="26" spans="1:7" x14ac:dyDescent="0.25">
      <c r="A26" s="39" t="s">
        <v>9</v>
      </c>
      <c r="B26" s="36" t="s">
        <v>5</v>
      </c>
      <c r="C26" s="37">
        <f>SUM(C24:C25)</f>
        <v>4</v>
      </c>
      <c r="D26" s="26">
        <f>SUM(D24:D25)</f>
        <v>68603</v>
      </c>
    </row>
    <row r="27" spans="1:7" ht="33" customHeight="1" x14ac:dyDescent="0.25">
      <c r="A27" s="10" t="s">
        <v>10</v>
      </c>
      <c r="B27" s="11"/>
      <c r="C27" s="11"/>
      <c r="D27" s="12"/>
    </row>
    <row r="28" spans="1:7" x14ac:dyDescent="0.25">
      <c r="A28" s="41" t="s">
        <v>3</v>
      </c>
      <c r="B28" s="42" t="s">
        <v>0</v>
      </c>
      <c r="C28" s="42" t="s">
        <v>1</v>
      </c>
      <c r="D28" s="42" t="s">
        <v>4</v>
      </c>
    </row>
    <row r="29" spans="1:7" x14ac:dyDescent="0.25">
      <c r="A29" s="38" t="s">
        <v>35</v>
      </c>
      <c r="B29" s="34" t="s">
        <v>36</v>
      </c>
      <c r="C29" s="35">
        <v>2</v>
      </c>
      <c r="D29" s="40">
        <v>3165</v>
      </c>
    </row>
    <row r="30" spans="1:7" x14ac:dyDescent="0.25">
      <c r="A30" s="38" t="s">
        <v>37</v>
      </c>
      <c r="B30" s="34" t="s">
        <v>36</v>
      </c>
      <c r="C30" s="35">
        <v>1</v>
      </c>
      <c r="D30" s="40">
        <v>20725</v>
      </c>
    </row>
    <row r="31" spans="1:7" x14ac:dyDescent="0.25">
      <c r="A31" s="39" t="s">
        <v>10</v>
      </c>
      <c r="B31" s="36" t="s">
        <v>5</v>
      </c>
      <c r="C31" s="37">
        <f>SUM(C29:C30)</f>
        <v>3</v>
      </c>
      <c r="D31" s="26">
        <f>SUM(D29:D30)</f>
        <v>23890</v>
      </c>
    </row>
    <row r="32" spans="1:7" ht="33" customHeight="1" x14ac:dyDescent="0.25">
      <c r="A32" s="10" t="s">
        <v>38</v>
      </c>
      <c r="B32" s="11"/>
      <c r="C32" s="11"/>
      <c r="D32" s="12"/>
    </row>
    <row r="33" spans="1:7" x14ac:dyDescent="0.25">
      <c r="A33" s="20" t="s">
        <v>3</v>
      </c>
      <c r="B33" s="21" t="s">
        <v>0</v>
      </c>
      <c r="C33" s="21" t="s">
        <v>1</v>
      </c>
      <c r="D33" s="22" t="s">
        <v>4</v>
      </c>
    </row>
    <row r="34" spans="1:7" x14ac:dyDescent="0.25">
      <c r="A34" s="27" t="s">
        <v>39</v>
      </c>
      <c r="B34" s="28" t="s">
        <v>36</v>
      </c>
      <c r="C34" s="29">
        <v>1</v>
      </c>
      <c r="D34" s="30">
        <v>17450</v>
      </c>
    </row>
    <row r="35" spans="1:7" x14ac:dyDescent="0.25">
      <c r="A35" s="27" t="s">
        <v>40</v>
      </c>
      <c r="B35" s="28" t="s">
        <v>36</v>
      </c>
      <c r="C35" s="29">
        <v>1</v>
      </c>
      <c r="D35" s="30">
        <v>10150</v>
      </c>
    </row>
    <row r="36" spans="1:7" x14ac:dyDescent="0.25">
      <c r="A36" s="23" t="s">
        <v>38</v>
      </c>
      <c r="B36" s="24" t="s">
        <v>5</v>
      </c>
      <c r="C36" s="25">
        <f>SUM(C34:C35)</f>
        <v>2</v>
      </c>
      <c r="D36" s="26">
        <f>SUM(D34:D35)</f>
        <v>27600</v>
      </c>
      <c r="E36" s="1"/>
      <c r="F36" s="2"/>
      <c r="G36" s="2"/>
    </row>
    <row r="37" spans="1:7" ht="33" customHeight="1" x14ac:dyDescent="0.25">
      <c r="A37" s="10" t="s">
        <v>11</v>
      </c>
      <c r="B37" s="11"/>
      <c r="C37" s="11"/>
      <c r="D37" s="12"/>
    </row>
    <row r="38" spans="1:7" x14ac:dyDescent="0.25">
      <c r="A38" s="20" t="s">
        <v>3</v>
      </c>
      <c r="B38" s="21" t="s">
        <v>0</v>
      </c>
      <c r="C38" s="21" t="s">
        <v>1</v>
      </c>
      <c r="D38" s="22" t="s">
        <v>4</v>
      </c>
    </row>
    <row r="39" spans="1:7" x14ac:dyDescent="0.25">
      <c r="A39" s="27" t="s">
        <v>41</v>
      </c>
      <c r="B39" s="28" t="s">
        <v>25</v>
      </c>
      <c r="C39" s="29">
        <v>2</v>
      </c>
      <c r="D39" s="30">
        <v>29656</v>
      </c>
    </row>
    <row r="40" spans="1:7" x14ac:dyDescent="0.25">
      <c r="A40" s="27" t="s">
        <v>42</v>
      </c>
      <c r="B40" s="28" t="s">
        <v>43</v>
      </c>
      <c r="C40" s="29">
        <v>1</v>
      </c>
      <c r="D40" s="30">
        <v>253</v>
      </c>
    </row>
    <row r="41" spans="1:7" x14ac:dyDescent="0.25">
      <c r="A41" s="27" t="s">
        <v>44</v>
      </c>
      <c r="B41" s="28" t="s">
        <v>25</v>
      </c>
      <c r="C41" s="29">
        <v>1</v>
      </c>
      <c r="D41" s="30">
        <v>12825</v>
      </c>
    </row>
    <row r="42" spans="1:7" x14ac:dyDescent="0.25">
      <c r="A42" s="27" t="s">
        <v>45</v>
      </c>
      <c r="B42" s="28" t="s">
        <v>25</v>
      </c>
      <c r="C42" s="29">
        <v>1</v>
      </c>
      <c r="D42" s="30">
        <v>7300</v>
      </c>
    </row>
    <row r="43" spans="1:7" x14ac:dyDescent="0.25">
      <c r="A43" s="27" t="s">
        <v>46</v>
      </c>
      <c r="B43" s="28" t="s">
        <v>25</v>
      </c>
      <c r="C43" s="29">
        <v>1</v>
      </c>
      <c r="D43" s="30">
        <v>6875</v>
      </c>
    </row>
    <row r="44" spans="1:7" x14ac:dyDescent="0.25">
      <c r="A44" s="27" t="s">
        <v>47</v>
      </c>
      <c r="B44" s="28" t="s">
        <v>25</v>
      </c>
      <c r="C44" s="29">
        <v>1</v>
      </c>
      <c r="D44" s="30">
        <v>14241</v>
      </c>
    </row>
    <row r="45" spans="1:7" x14ac:dyDescent="0.25">
      <c r="A45" s="27" t="s">
        <v>48</v>
      </c>
      <c r="B45" s="28" t="s">
        <v>25</v>
      </c>
      <c r="C45" s="29">
        <v>1</v>
      </c>
      <c r="D45" s="30">
        <v>21850</v>
      </c>
    </row>
    <row r="46" spans="1:7" x14ac:dyDescent="0.25">
      <c r="A46" s="27" t="s">
        <v>49</v>
      </c>
      <c r="B46" s="28" t="s">
        <v>25</v>
      </c>
      <c r="C46" s="29">
        <v>1</v>
      </c>
      <c r="D46" s="30">
        <v>24225</v>
      </c>
    </row>
    <row r="47" spans="1:7" x14ac:dyDescent="0.25">
      <c r="A47" s="27" t="s">
        <v>50</v>
      </c>
      <c r="B47" s="28" t="s">
        <v>25</v>
      </c>
      <c r="C47" s="29">
        <v>1</v>
      </c>
      <c r="D47" s="30">
        <v>6675</v>
      </c>
    </row>
    <row r="48" spans="1:7" x14ac:dyDescent="0.25">
      <c r="A48" s="23" t="s">
        <v>11</v>
      </c>
      <c r="B48" s="24" t="s">
        <v>5</v>
      </c>
      <c r="C48" s="25">
        <f>SUM(C39:C47)</f>
        <v>10</v>
      </c>
      <c r="D48" s="26">
        <f>SUM(D39:D47)</f>
        <v>123900</v>
      </c>
    </row>
    <row r="49" spans="1:7" ht="33" customHeight="1" x14ac:dyDescent="0.25">
      <c r="A49" s="10" t="s">
        <v>12</v>
      </c>
      <c r="B49" s="11"/>
      <c r="C49" s="11"/>
      <c r="D49" s="12"/>
    </row>
    <row r="50" spans="1:7" x14ac:dyDescent="0.25">
      <c r="A50" s="20" t="s">
        <v>3</v>
      </c>
      <c r="B50" s="21" t="s">
        <v>0</v>
      </c>
      <c r="C50" s="21" t="s">
        <v>1</v>
      </c>
      <c r="D50" s="22" t="s">
        <v>4</v>
      </c>
    </row>
    <row r="51" spans="1:7" x14ac:dyDescent="0.25">
      <c r="A51" s="27" t="s">
        <v>51</v>
      </c>
      <c r="B51" s="28" t="s">
        <v>25</v>
      </c>
      <c r="C51" s="29">
        <v>1</v>
      </c>
      <c r="D51" s="30">
        <v>27025</v>
      </c>
    </row>
    <row r="52" spans="1:7" x14ac:dyDescent="0.25">
      <c r="A52" s="27" t="s">
        <v>52</v>
      </c>
      <c r="B52" s="28" t="s">
        <v>25</v>
      </c>
      <c r="C52" s="29">
        <v>1</v>
      </c>
      <c r="D52" s="30">
        <v>25225</v>
      </c>
    </row>
    <row r="53" spans="1:7" x14ac:dyDescent="0.25">
      <c r="A53" s="27" t="s">
        <v>53</v>
      </c>
      <c r="B53" s="28" t="s">
        <v>25</v>
      </c>
      <c r="C53" s="29">
        <v>1</v>
      </c>
      <c r="D53" s="30">
        <v>25675</v>
      </c>
    </row>
    <row r="54" spans="1:7" x14ac:dyDescent="0.25">
      <c r="A54" s="27" t="s">
        <v>54</v>
      </c>
      <c r="B54" s="28" t="s">
        <v>25</v>
      </c>
      <c r="C54" s="29">
        <v>1</v>
      </c>
      <c r="D54" s="30">
        <v>29200</v>
      </c>
    </row>
    <row r="55" spans="1:7" x14ac:dyDescent="0.25">
      <c r="A55" s="27" t="s">
        <v>55</v>
      </c>
      <c r="B55" s="28" t="s">
        <v>25</v>
      </c>
      <c r="C55" s="29">
        <v>1</v>
      </c>
      <c r="D55" s="30">
        <v>9750</v>
      </c>
    </row>
    <row r="56" spans="1:7" x14ac:dyDescent="0.25">
      <c r="A56" s="27" t="s">
        <v>56</v>
      </c>
      <c r="B56" s="28" t="s">
        <v>25</v>
      </c>
      <c r="C56" s="29">
        <v>1</v>
      </c>
      <c r="D56" s="30">
        <v>41950</v>
      </c>
    </row>
    <row r="57" spans="1:7" x14ac:dyDescent="0.25">
      <c r="A57" s="27" t="s">
        <v>69</v>
      </c>
      <c r="B57" s="28" t="s">
        <v>25</v>
      </c>
      <c r="C57" s="29">
        <v>1</v>
      </c>
      <c r="D57" s="30">
        <v>5450</v>
      </c>
    </row>
    <row r="58" spans="1:7" x14ac:dyDescent="0.25">
      <c r="A58" s="27" t="s">
        <v>70</v>
      </c>
      <c r="B58" s="28" t="s">
        <v>25</v>
      </c>
      <c r="C58" s="29">
        <v>1</v>
      </c>
      <c r="D58" s="30">
        <v>31500</v>
      </c>
    </row>
    <row r="59" spans="1:7" x14ac:dyDescent="0.25">
      <c r="A59" s="23" t="s">
        <v>12</v>
      </c>
      <c r="B59" s="24" t="s">
        <v>5</v>
      </c>
      <c r="C59" s="25">
        <f>SUM(C51:C58)</f>
        <v>8</v>
      </c>
      <c r="D59" s="26">
        <f>SUM(D51:D58)</f>
        <v>195775</v>
      </c>
    </row>
    <row r="60" spans="1:7" ht="33" customHeight="1" x14ac:dyDescent="0.25">
      <c r="A60" s="10" t="s">
        <v>13</v>
      </c>
      <c r="B60" s="11"/>
      <c r="C60" s="11"/>
      <c r="D60" s="12"/>
    </row>
    <row r="61" spans="1:7" x14ac:dyDescent="0.25">
      <c r="A61" s="20" t="s">
        <v>3</v>
      </c>
      <c r="B61" s="21" t="s">
        <v>0</v>
      </c>
      <c r="C61" s="21" t="s">
        <v>1</v>
      </c>
      <c r="D61" s="22" t="s">
        <v>4</v>
      </c>
      <c r="E61" s="1"/>
      <c r="F61" s="2"/>
      <c r="G61" s="2"/>
    </row>
    <row r="62" spans="1:7" x14ac:dyDescent="0.25">
      <c r="A62" s="27" t="s">
        <v>57</v>
      </c>
      <c r="B62" s="28" t="s">
        <v>36</v>
      </c>
      <c r="C62" s="29">
        <v>1</v>
      </c>
      <c r="D62" s="30">
        <v>4063</v>
      </c>
    </row>
    <row r="63" spans="1:7" x14ac:dyDescent="0.25">
      <c r="A63" s="23" t="s">
        <v>13</v>
      </c>
      <c r="B63" s="24" t="s">
        <v>5</v>
      </c>
      <c r="C63" s="25">
        <f>SUM(C62:C62)</f>
        <v>1</v>
      </c>
      <c r="D63" s="26">
        <f>SUM(D62:D62)</f>
        <v>4063</v>
      </c>
    </row>
    <row r="64" spans="1:7" ht="33" customHeight="1" x14ac:dyDescent="0.25">
      <c r="A64" s="10" t="s">
        <v>14</v>
      </c>
      <c r="B64" s="11"/>
      <c r="C64" s="11"/>
      <c r="D64" s="12"/>
    </row>
    <row r="65" spans="1:7" x14ac:dyDescent="0.25">
      <c r="A65" s="20" t="s">
        <v>3</v>
      </c>
      <c r="B65" s="21" t="s">
        <v>0</v>
      </c>
      <c r="C65" s="21" t="s">
        <v>1</v>
      </c>
      <c r="D65" s="22" t="s">
        <v>4</v>
      </c>
      <c r="E65" s="1"/>
      <c r="F65" s="2"/>
      <c r="G65" s="2"/>
    </row>
    <row r="66" spans="1:7" x14ac:dyDescent="0.25">
      <c r="A66" s="27" t="s">
        <v>58</v>
      </c>
      <c r="B66" s="28" t="s">
        <v>25</v>
      </c>
      <c r="C66" s="29">
        <v>1</v>
      </c>
      <c r="D66" s="30">
        <v>21725</v>
      </c>
    </row>
    <row r="67" spans="1:7" x14ac:dyDescent="0.25">
      <c r="A67" s="27" t="s">
        <v>59</v>
      </c>
      <c r="B67" s="28" t="s">
        <v>25</v>
      </c>
      <c r="C67" s="29">
        <v>1</v>
      </c>
      <c r="D67" s="30">
        <v>5125</v>
      </c>
    </row>
    <row r="68" spans="1:7" x14ac:dyDescent="0.25">
      <c r="A68" s="23" t="s">
        <v>14</v>
      </c>
      <c r="B68" s="24" t="s">
        <v>5</v>
      </c>
      <c r="C68" s="25">
        <f>SUM(C66:C67)</f>
        <v>2</v>
      </c>
      <c r="D68" s="26">
        <f>SUM(D66:D67)</f>
        <v>26850</v>
      </c>
      <c r="E68" s="1"/>
      <c r="F68" s="2"/>
      <c r="G68" s="2"/>
    </row>
    <row r="69" spans="1:7" ht="33" customHeight="1" x14ac:dyDescent="0.25">
      <c r="A69" s="10" t="s">
        <v>60</v>
      </c>
      <c r="B69" s="11"/>
      <c r="C69" s="11"/>
      <c r="D69" s="12"/>
      <c r="E69" s="1"/>
      <c r="F69" s="2"/>
      <c r="G69" s="2"/>
    </row>
    <row r="70" spans="1:7" x14ac:dyDescent="0.25">
      <c r="A70" s="41" t="s">
        <v>3</v>
      </c>
      <c r="B70" s="42" t="s">
        <v>0</v>
      </c>
      <c r="C70" s="42" t="s">
        <v>1</v>
      </c>
      <c r="D70" s="42" t="s">
        <v>4</v>
      </c>
    </row>
    <row r="71" spans="1:7" x14ac:dyDescent="0.25">
      <c r="A71" s="38" t="s">
        <v>61</v>
      </c>
      <c r="B71" s="34" t="s">
        <v>25</v>
      </c>
      <c r="C71" s="35">
        <v>1</v>
      </c>
      <c r="D71" s="40">
        <v>46525</v>
      </c>
      <c r="E71" s="1"/>
      <c r="F71" s="2"/>
      <c r="G71" s="2"/>
    </row>
    <row r="72" spans="1:7" x14ac:dyDescent="0.25">
      <c r="A72" s="39" t="s">
        <v>60</v>
      </c>
      <c r="B72" s="36" t="s">
        <v>5</v>
      </c>
      <c r="C72" s="37">
        <f>SUM(C71:C71)</f>
        <v>1</v>
      </c>
      <c r="D72" s="26">
        <f>SUM(D71:D71)</f>
        <v>46525</v>
      </c>
    </row>
    <row r="73" spans="1:7" ht="33" customHeight="1" x14ac:dyDescent="0.25">
      <c r="A73" s="10" t="s">
        <v>15</v>
      </c>
      <c r="B73" s="11"/>
      <c r="C73" s="11"/>
      <c r="D73" s="12"/>
      <c r="E73" s="1"/>
      <c r="F73" s="2"/>
      <c r="G73" s="2"/>
    </row>
    <row r="74" spans="1:7" x14ac:dyDescent="0.25">
      <c r="A74" s="20" t="s">
        <v>3</v>
      </c>
      <c r="B74" s="21" t="s">
        <v>0</v>
      </c>
      <c r="C74" s="21" t="s">
        <v>1</v>
      </c>
      <c r="D74" s="22" t="s">
        <v>4</v>
      </c>
      <c r="E74" s="1"/>
      <c r="F74" s="2"/>
      <c r="G74" s="2"/>
    </row>
    <row r="75" spans="1:7" x14ac:dyDescent="0.25">
      <c r="A75" s="27" t="s">
        <v>62</v>
      </c>
      <c r="B75" s="28" t="s">
        <v>25</v>
      </c>
      <c r="C75" s="29">
        <v>1</v>
      </c>
      <c r="D75" s="30">
        <v>24575</v>
      </c>
    </row>
    <row r="76" spans="1:7" x14ac:dyDescent="0.25">
      <c r="A76" s="27" t="s">
        <v>63</v>
      </c>
      <c r="B76" s="28" t="s">
        <v>25</v>
      </c>
      <c r="C76" s="29">
        <v>1</v>
      </c>
      <c r="D76" s="30">
        <v>33050</v>
      </c>
    </row>
    <row r="77" spans="1:7" x14ac:dyDescent="0.25">
      <c r="A77" s="23" t="s">
        <v>15</v>
      </c>
      <c r="B77" s="24" t="s">
        <v>5</v>
      </c>
      <c r="C77" s="25">
        <f>SUM(C75:C76)</f>
        <v>2</v>
      </c>
      <c r="D77" s="26">
        <f>SUM(D75:D76)</f>
        <v>57625</v>
      </c>
    </row>
    <row r="78" spans="1:7" ht="33" customHeight="1" x14ac:dyDescent="0.25">
      <c r="A78" s="10" t="s">
        <v>64</v>
      </c>
      <c r="B78" s="11"/>
      <c r="C78" s="11"/>
      <c r="D78" s="12"/>
    </row>
    <row r="79" spans="1:7" x14ac:dyDescent="0.25">
      <c r="A79" s="20" t="s">
        <v>3</v>
      </c>
      <c r="B79" s="21" t="s">
        <v>0</v>
      </c>
      <c r="C79" s="21" t="s">
        <v>1</v>
      </c>
      <c r="D79" s="22" t="s">
        <v>4</v>
      </c>
      <c r="E79" s="1"/>
      <c r="F79" s="2"/>
      <c r="G79" s="2"/>
    </row>
    <row r="80" spans="1:7" x14ac:dyDescent="0.25">
      <c r="A80" s="27" t="s">
        <v>65</v>
      </c>
      <c r="B80" s="28" t="s">
        <v>36</v>
      </c>
      <c r="C80" s="29">
        <v>1</v>
      </c>
      <c r="D80" s="30">
        <v>35425</v>
      </c>
    </row>
    <row r="81" spans="1:7" x14ac:dyDescent="0.25">
      <c r="A81" s="23" t="s">
        <v>64</v>
      </c>
      <c r="B81" s="24" t="s">
        <v>5</v>
      </c>
      <c r="C81" s="25">
        <f>SUM(C80:C80)</f>
        <v>1</v>
      </c>
      <c r="D81" s="26">
        <f>SUM(D80:D80)</f>
        <v>35425</v>
      </c>
    </row>
    <row r="82" spans="1:7" ht="33" customHeight="1" x14ac:dyDescent="0.25">
      <c r="A82" s="10" t="s">
        <v>16</v>
      </c>
      <c r="B82" s="11"/>
      <c r="C82" s="11"/>
      <c r="D82" s="12"/>
    </row>
    <row r="83" spans="1:7" x14ac:dyDescent="0.25">
      <c r="A83" s="20" t="s">
        <v>3</v>
      </c>
      <c r="B83" s="21" t="s">
        <v>0</v>
      </c>
      <c r="C83" s="21" t="s">
        <v>1</v>
      </c>
      <c r="D83" s="22" t="s">
        <v>4</v>
      </c>
    </row>
    <row r="84" spans="1:7" x14ac:dyDescent="0.25">
      <c r="A84" s="27" t="s">
        <v>66</v>
      </c>
      <c r="B84" s="28" t="s">
        <v>25</v>
      </c>
      <c r="C84" s="29">
        <v>2</v>
      </c>
      <c r="D84" s="30">
        <v>18350</v>
      </c>
    </row>
    <row r="85" spans="1:7" x14ac:dyDescent="0.25">
      <c r="A85" s="23" t="s">
        <v>16</v>
      </c>
      <c r="B85" s="24" t="s">
        <v>5</v>
      </c>
      <c r="C85" s="25">
        <f>SUM(C84:C84)</f>
        <v>2</v>
      </c>
      <c r="D85" s="26">
        <f>SUM(D84:D84)</f>
        <v>18350</v>
      </c>
    </row>
    <row r="86" spans="1:7" ht="33" customHeight="1" x14ac:dyDescent="0.25">
      <c r="A86" s="10" t="s">
        <v>17</v>
      </c>
      <c r="B86" s="11"/>
      <c r="C86" s="11"/>
      <c r="D86" s="12"/>
      <c r="E86" s="1"/>
      <c r="F86" s="2"/>
      <c r="G86" s="2"/>
    </row>
    <row r="87" spans="1:7" x14ac:dyDescent="0.25">
      <c r="A87" s="20" t="s">
        <v>3</v>
      </c>
      <c r="B87" s="21" t="s">
        <v>0</v>
      </c>
      <c r="C87" s="21" t="s">
        <v>1</v>
      </c>
      <c r="D87" s="22" t="s">
        <v>4</v>
      </c>
      <c r="E87" s="1"/>
      <c r="F87" s="2"/>
      <c r="G87" s="2"/>
    </row>
    <row r="88" spans="1:7" x14ac:dyDescent="0.25">
      <c r="A88" s="27" t="s">
        <v>67</v>
      </c>
      <c r="B88" s="28" t="s">
        <v>25</v>
      </c>
      <c r="C88" s="29">
        <v>1</v>
      </c>
      <c r="D88" s="30">
        <v>4290</v>
      </c>
    </row>
    <row r="89" spans="1:7" x14ac:dyDescent="0.25">
      <c r="A89" s="27" t="s">
        <v>68</v>
      </c>
      <c r="B89" s="28" t="s">
        <v>25</v>
      </c>
      <c r="C89" s="29">
        <v>1</v>
      </c>
      <c r="D89" s="30">
        <v>5513</v>
      </c>
    </row>
    <row r="90" spans="1:7" x14ac:dyDescent="0.25">
      <c r="A90" s="23" t="s">
        <v>17</v>
      </c>
      <c r="B90" s="24" t="s">
        <v>5</v>
      </c>
      <c r="C90" s="25">
        <f>SUM(C88:C89)</f>
        <v>2</v>
      </c>
      <c r="D90" s="26">
        <f>SUM(D88:D89)</f>
        <v>9803</v>
      </c>
      <c r="E90" s="1"/>
      <c r="F90" s="2"/>
      <c r="G90" s="2"/>
    </row>
    <row r="91" spans="1:7" ht="33" customHeight="1" x14ac:dyDescent="0.25">
      <c r="A91" s="13" t="s">
        <v>18</v>
      </c>
      <c r="B91" s="14" t="s">
        <v>5</v>
      </c>
      <c r="C91" s="14">
        <f>SUM(C90,C85,C81,C77,C72,C68,C63,C59,C48,C36,C31,C26,C21,C15,C11,C7)</f>
        <v>46</v>
      </c>
      <c r="D91" s="15">
        <f>SUM(D90,D85,D81,D77,D72,D68,D63,D59,D48,D36,D31,D26,D21,D15,D11,D7)</f>
        <v>774304</v>
      </c>
      <c r="E91" s="1"/>
      <c r="F91" s="2"/>
      <c r="G91" s="2"/>
    </row>
    <row r="92" spans="1:7" ht="33" customHeight="1" x14ac:dyDescent="0.25">
      <c r="A92" s="16" t="s">
        <v>19</v>
      </c>
      <c r="B92" s="4"/>
      <c r="C92" s="4"/>
      <c r="D92" s="5"/>
    </row>
    <row r="93" spans="1:7" x14ac:dyDescent="0.25">
      <c r="A93" s="17" t="s">
        <v>20</v>
      </c>
      <c r="B93" s="18"/>
      <c r="C93" s="18"/>
      <c r="D93" s="19"/>
    </row>
    <row r="94" spans="1:7" x14ac:dyDescent="0.25">
      <c r="A94" s="17" t="s">
        <v>21</v>
      </c>
      <c r="B94" s="18"/>
      <c r="C94" s="18"/>
      <c r="D94" s="19"/>
    </row>
    <row r="95" spans="1:7" x14ac:dyDescent="0.25">
      <c r="A95" s="31" t="s">
        <v>22</v>
      </c>
      <c r="B95" s="32"/>
      <c r="C95" s="32"/>
      <c r="D95" s="33"/>
    </row>
  </sheetData>
  <pageMargins left="0.7" right="0.7" top="0.75" bottom="0.75" header="0.3" footer="0.3"/>
  <pageSetup orientation="landscape" r:id="rId1"/>
  <ignoredErrors>
    <ignoredError sqref="C62:D62 C71:D71 C75:C77 D75:D77 C80:D80 C63:D63 C81:D81" calculatedColumn="1"/>
  </ignoredErrors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Transfered to Non-Federal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2019-07-24T19:00:29Z</cp:lastPrinted>
  <dcterms:created xsi:type="dcterms:W3CDTF">2017-10-11T15:04:34Z</dcterms:created>
  <dcterms:modified xsi:type="dcterms:W3CDTF">2023-12-05T18:44:10Z</dcterms:modified>
</cp:coreProperties>
</file>