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"/>
    </mc:Choice>
  </mc:AlternateContent>
  <bookViews>
    <workbookView xWindow="0" yWindow="0" windowWidth="28800" windowHeight="11835"/>
  </bookViews>
  <sheets>
    <sheet name="Official Us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6" i="1" l="1"/>
  <c r="B36" i="1"/>
  <c r="C32" i="1"/>
  <c r="B32" i="1"/>
  <c r="C28" i="1"/>
  <c r="B28" i="1"/>
  <c r="C20" i="1"/>
  <c r="B20" i="1"/>
  <c r="C10" i="1"/>
  <c r="B10" i="1"/>
  <c r="B37" i="1" l="1"/>
</calcChain>
</file>

<file path=xl/sharedStrings.xml><?xml version="1.0" encoding="utf-8"?>
<sst xmlns="http://schemas.openxmlformats.org/spreadsheetml/2006/main" count="52" uniqueCount="31">
  <si>
    <t>Justice Assets Placed into Official Use by Federal Agencies</t>
  </si>
  <si>
    <t>Asset Type</t>
  </si>
  <si>
    <t>Number</t>
  </si>
  <si>
    <t>Value</t>
  </si>
  <si>
    <t>ATF Totals</t>
  </si>
  <si>
    <t>Drug Enforcement Administration (DEA)</t>
  </si>
  <si>
    <t>DEA Totals</t>
  </si>
  <si>
    <t>Federal Bureau of Investigation (FBI)</t>
  </si>
  <si>
    <t>FBI Totals</t>
  </si>
  <si>
    <t>United States Marshals Service (USMS)</t>
  </si>
  <si>
    <t>USMS Totals</t>
  </si>
  <si>
    <t>United States Postal Service (USPS)</t>
  </si>
  <si>
    <t>USPS Totals</t>
  </si>
  <si>
    <t>Grand Total</t>
  </si>
  <si>
    <t>Placing property into official use must support a law enforcement purpose, to</t>
  </si>
  <si>
    <t>include support for undercover operations.  Attorney General policies require that</t>
  </si>
  <si>
    <t>any property placed into official use must be supported by a written justification,</t>
  </si>
  <si>
    <t>detailing the reason why the forfeited property was placed into official use and</t>
  </si>
  <si>
    <t>these justifications must be retained for three (3) years.</t>
  </si>
  <si>
    <t>Bureau of Alcohol Tobacco And Firearms (ATF)</t>
  </si>
  <si>
    <t>Fiscal Year 2023</t>
  </si>
  <si>
    <t>Ammunition</t>
  </si>
  <si>
    <t>Explosives</t>
  </si>
  <si>
    <t>Firearms</t>
  </si>
  <si>
    <t>Heavy Machinery</t>
  </si>
  <si>
    <t>Vehicles</t>
  </si>
  <si>
    <t>Electronic Equipment</t>
  </si>
  <si>
    <t>Furniture/Household Item</t>
  </si>
  <si>
    <t>Other</t>
  </si>
  <si>
    <t>Vessels</t>
  </si>
  <si>
    <t>Drug Paraphernalia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</si>
</sst>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 tint="-0.14993743705557422"/>
      </right>
      <top style="thin">
        <color theme="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4" fillId="0" borderId="4" xfId="0" applyFont="1" applyFill="1" applyBorder="1" applyAlignment="1"/>
    <xf numFmtId="0" fontId="3" fillId="0" borderId="5" xfId="0" applyFont="1" applyFill="1" applyBorder="1"/>
    <xf numFmtId="6" fontId="3" fillId="0" borderId="6" xfId="0" applyNumberFormat="1" applyFont="1" applyFill="1" applyBorder="1"/>
    <xf numFmtId="0" fontId="2" fillId="0" borderId="7" xfId="0" applyFont="1" applyFill="1" applyBorder="1"/>
    <xf numFmtId="0" fontId="3" fillId="0" borderId="8" xfId="0" applyFont="1" applyFill="1" applyBorder="1"/>
    <xf numFmtId="6" fontId="3" fillId="0" borderId="9" xfId="0" applyNumberFormat="1" applyFont="1" applyFill="1" applyBorder="1"/>
    <xf numFmtId="0" fontId="5" fillId="6" borderId="10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3" fontId="2" fillId="5" borderId="0" xfId="0" applyNumberFormat="1" applyFont="1" applyFill="1" applyBorder="1"/>
    <xf numFmtId="164" fontId="2" fillId="5" borderId="3" xfId="0" applyNumberFormat="1" applyFont="1" applyFill="1" applyBorder="1"/>
    <xf numFmtId="0" fontId="0" fillId="2" borderId="12" xfId="0" applyFill="1" applyBorder="1"/>
    <xf numFmtId="0" fontId="5" fillId="6" borderId="13" xfId="0" applyFont="1" applyFill="1" applyBorder="1" applyAlignment="1">
      <alignment horizontal="right"/>
    </xf>
    <xf numFmtId="0" fontId="5" fillId="6" borderId="14" xfId="0" applyFont="1" applyFill="1" applyBorder="1" applyAlignment="1">
      <alignment horizontal="left"/>
    </xf>
    <xf numFmtId="6" fontId="0" fillId="0" borderId="15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6" fontId="1" fillId="3" borderId="18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9" xfId="0" applyFont="1" applyFill="1" applyBorder="1"/>
    <xf numFmtId="5" fontId="6" fillId="4" borderId="1" xfId="0" applyNumberFormat="1" applyFont="1" applyFill="1" applyBorder="1" applyAlignment="1">
      <alignment horizontal="right"/>
    </xf>
    <xf numFmtId="6" fontId="0" fillId="2" borderId="15" xfId="0" applyNumberFormat="1" applyFont="1" applyFill="1" applyBorder="1"/>
    <xf numFmtId="0" fontId="5" fillId="6" borderId="20" xfId="0" applyFont="1" applyFill="1" applyBorder="1" applyAlignment="1">
      <alignment horizontal="left"/>
    </xf>
    <xf numFmtId="6" fontId="0" fillId="0" borderId="21" xfId="0" applyNumberFormat="1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6" fontId="1" fillId="3" borderId="24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/>
    <xf numFmtId="5" fontId="6" fillId="4" borderId="27" xfId="0" applyNumberFormat="1" applyFont="1" applyFill="1" applyBorder="1" applyAlignment="1">
      <alignment horizontal="right"/>
    </xf>
    <xf numFmtId="6" fontId="0" fillId="2" borderId="21" xfId="0" applyNumberFormat="1" applyFont="1" applyFill="1" applyBorder="1"/>
    <xf numFmtId="0" fontId="5" fillId="7" borderId="27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0" fontId="2" fillId="4" borderId="27" xfId="0" applyFont="1" applyFill="1" applyBorder="1"/>
    <xf numFmtId="0" fontId="0" fillId="2" borderId="29" xfId="0" applyFont="1" applyFill="1" applyBorder="1"/>
    <xf numFmtId="0" fontId="0" fillId="0" borderId="29" xfId="0" applyFont="1" applyBorder="1"/>
    <xf numFmtId="0" fontId="5" fillId="2" borderId="29" xfId="0" applyFont="1" applyFill="1" applyBorder="1" applyAlignment="1">
      <alignment horizontal="left"/>
    </xf>
    <xf numFmtId="0" fontId="5" fillId="7" borderId="29" xfId="0" applyFont="1" applyFill="1" applyBorder="1" applyAlignment="1">
      <alignment horizontal="left"/>
    </xf>
    <xf numFmtId="6" fontId="0" fillId="2" borderId="27" xfId="0" applyNumberFormat="1" applyFont="1" applyFill="1" applyBorder="1"/>
    <xf numFmtId="6" fontId="0" fillId="0" borderId="27" xfId="0" applyNumberFormat="1" applyFont="1" applyBorder="1"/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6" fontId="1" fillId="3" borderId="28" xfId="0" applyNumberFormat="1" applyFont="1" applyFill="1" applyBorder="1" applyAlignment="1">
      <alignment horizontal="center"/>
    </xf>
    <xf numFmtId="164" fontId="5" fillId="6" borderId="21" xfId="0" applyNumberFormat="1" applyFont="1" applyFill="1" applyBorder="1" applyAlignment="1">
      <alignment horizontal="right"/>
    </xf>
    <xf numFmtId="0" fontId="0" fillId="4" borderId="26" xfId="0" applyFont="1" applyFill="1" applyBorder="1"/>
    <xf numFmtId="0" fontId="2" fillId="2" borderId="15" xfId="0" applyFont="1" applyFill="1" applyBorder="1" applyAlignment="1">
      <alignment horizontal="left"/>
    </xf>
    <xf numFmtId="0" fontId="0" fillId="2" borderId="30" xfId="0" applyFont="1" applyFill="1" applyBorder="1" applyAlignment="1">
      <alignment horizontal="left"/>
    </xf>
    <xf numFmtId="6" fontId="0" fillId="2" borderId="14" xfId="0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2" borderId="30" xfId="0" applyFont="1" applyFill="1" applyBorder="1"/>
    <xf numFmtId="6" fontId="0" fillId="2" borderId="14" xfId="0" applyNumberFormat="1" applyFont="1" applyFill="1" applyBorder="1"/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6" fontId="1" fillId="3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20"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bottom style="thin">
          <color theme="0" tint="-0.14993743705557422"/>
        </bottom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 style="thin">
          <color theme="0" tint="-0.14993743705557422"/>
        </vertical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C10" totalsRowShown="0" headerRowBorderDxfId="19" tableBorderDxfId="18" totalsRowBorderDxfId="17">
  <tableColumns count="3">
    <tableColumn id="1" name="Asset Type" dataDxfId="16"/>
    <tableColumn id="2" name="Number" dataDxfId="15"/>
    <tableColumn id="3" name="Value" dataDxfId="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TF" altTextSummary="Justice Assets Placed into Official Use by the Bureau of Alcohol Tobacco And Firearms (ATF) for FY2023."/>
    </ext>
  </extLst>
</table>
</file>

<file path=xl/tables/table2.xml><?xml version="1.0" encoding="utf-8"?>
<table xmlns="http://schemas.openxmlformats.org/spreadsheetml/2006/main" id="5" name="Table5" displayName="Table5" ref="A12:C20" totalsRowShown="0" headerRowBorderDxfId="13" tableBorderDxfId="12" totalsRowBorderDxfId="11">
  <tableColumns count="3">
    <tableColumn id="1" name="Asset Type" dataDxfId="10"/>
    <tableColumn id="2" name="Number" dataDxfId="9"/>
    <tableColumn id="3" name="Value" dataDxfId="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DEA" altTextSummary="Justice Assets Placed into Official Use by the Drug Enforcement Administration (DEA) for FY2023."/>
    </ext>
  </extLst>
</table>
</file>

<file path=xl/tables/table3.xml><?xml version="1.0" encoding="utf-8"?>
<table xmlns="http://schemas.openxmlformats.org/spreadsheetml/2006/main" id="7" name="Table7" displayName="Table7" ref="A22:C28" totalsRowShown="0" tableBorderDxfId="7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BI" altTextSummary="Justice Assets Placed into Official Use by the Federal Bureau of Investigation (FBI) for FY2023."/>
    </ext>
  </extLst>
</table>
</file>

<file path=xl/tables/table4.xml><?xml version="1.0" encoding="utf-8"?>
<table xmlns="http://schemas.openxmlformats.org/spreadsheetml/2006/main" id="10" name="Table10" displayName="Table10" ref="A30:C32" totalsRowShown="0" headerRowBorderDxfId="6" tableBorderDxfId="5" totalsRowBorderDxfId="4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MS" altTextSummary="Justice Assets Placed into Official Use by the United States Marshals Service (USMS) for FY2023."/>
    </ext>
  </extLst>
</table>
</file>

<file path=xl/tables/table5.xml><?xml version="1.0" encoding="utf-8"?>
<table xmlns="http://schemas.openxmlformats.org/spreadsheetml/2006/main" id="11" name="Table11" displayName="Table11" ref="A34:C36" totalsRowShown="0" headerRowDxfId="3" headerRowBorderDxfId="2" tableBorderDxfId="1" totalsRowBorderDxfId="0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PS" altTextSummary="Justice Assets Placed into Official Use by the United States Postal Service (USPS)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/>
  </sheetViews>
  <sheetFormatPr defaultRowHeight="15" x14ac:dyDescent="0.25"/>
  <cols>
    <col min="1" max="1" width="24" customWidth="1"/>
    <col min="2" max="2" width="19.42578125" customWidth="1"/>
    <col min="3" max="3" width="37" customWidth="1"/>
  </cols>
  <sheetData>
    <row r="1" spans="1:3" ht="18.75" x14ac:dyDescent="0.3">
      <c r="A1" s="2" t="s">
        <v>0</v>
      </c>
      <c r="B1" s="3"/>
      <c r="C1" s="4"/>
    </row>
    <row r="2" spans="1:3" x14ac:dyDescent="0.25">
      <c r="A2" s="5" t="s">
        <v>20</v>
      </c>
      <c r="B2" s="6"/>
      <c r="C2" s="7"/>
    </row>
    <row r="3" spans="1:3" ht="33" customHeight="1" x14ac:dyDescent="0.25">
      <c r="A3" s="46" t="s">
        <v>19</v>
      </c>
      <c r="B3" s="47"/>
      <c r="C3" s="48"/>
    </row>
    <row r="4" spans="1:3" x14ac:dyDescent="0.25">
      <c r="A4" s="16" t="s">
        <v>1</v>
      </c>
      <c r="B4" s="17" t="s">
        <v>2</v>
      </c>
      <c r="C4" s="18" t="s">
        <v>3</v>
      </c>
    </row>
    <row r="5" spans="1:3" x14ac:dyDescent="0.25">
      <c r="A5" s="14" t="s">
        <v>21</v>
      </c>
      <c r="B5" s="13">
        <v>168</v>
      </c>
      <c r="C5" s="22">
        <v>21252.02</v>
      </c>
    </row>
    <row r="6" spans="1:3" x14ac:dyDescent="0.25">
      <c r="A6" s="14" t="s">
        <v>22</v>
      </c>
      <c r="B6" s="13">
        <v>1</v>
      </c>
      <c r="C6" s="15">
        <v>80</v>
      </c>
    </row>
    <row r="7" spans="1:3" x14ac:dyDescent="0.25">
      <c r="A7" s="14" t="s">
        <v>23</v>
      </c>
      <c r="B7" s="13">
        <v>178</v>
      </c>
      <c r="C7" s="22">
        <v>249455</v>
      </c>
    </row>
    <row r="8" spans="1:3" x14ac:dyDescent="0.25">
      <c r="A8" s="14" t="s">
        <v>24</v>
      </c>
      <c r="B8" s="13">
        <v>2</v>
      </c>
      <c r="C8" s="15">
        <v>3089.48</v>
      </c>
    </row>
    <row r="9" spans="1:3" x14ac:dyDescent="0.25">
      <c r="A9" s="14" t="s">
        <v>25</v>
      </c>
      <c r="B9" s="13">
        <v>5</v>
      </c>
      <c r="C9" s="22">
        <v>203725</v>
      </c>
    </row>
    <row r="10" spans="1:3" x14ac:dyDescent="0.25">
      <c r="A10" s="19" t="s">
        <v>4</v>
      </c>
      <c r="B10" s="20">
        <f>SUM(B5:B9)</f>
        <v>354</v>
      </c>
      <c r="C10" s="21">
        <f>SUM(C5:C9)</f>
        <v>477601.5</v>
      </c>
    </row>
    <row r="11" spans="1:3" ht="33" customHeight="1" x14ac:dyDescent="0.25">
      <c r="A11" s="46" t="s">
        <v>5</v>
      </c>
      <c r="B11" s="47"/>
      <c r="C11" s="48"/>
    </row>
    <row r="12" spans="1:3" x14ac:dyDescent="0.25">
      <c r="A12" s="25" t="s">
        <v>1</v>
      </c>
      <c r="B12" s="26" t="s">
        <v>2</v>
      </c>
      <c r="C12" s="27" t="s">
        <v>3</v>
      </c>
    </row>
    <row r="13" spans="1:3" x14ac:dyDescent="0.25">
      <c r="A13" s="23" t="s">
        <v>30</v>
      </c>
      <c r="B13" s="8">
        <v>1</v>
      </c>
      <c r="C13" s="31">
        <v>750</v>
      </c>
    </row>
    <row r="14" spans="1:3" x14ac:dyDescent="0.25">
      <c r="A14" s="23" t="s">
        <v>26</v>
      </c>
      <c r="B14" s="8">
        <v>99</v>
      </c>
      <c r="C14" s="24">
        <v>27408.22</v>
      </c>
    </row>
    <row r="15" spans="1:3" x14ac:dyDescent="0.25">
      <c r="A15" s="23" t="s">
        <v>27</v>
      </c>
      <c r="B15" s="8">
        <v>2</v>
      </c>
      <c r="C15" s="31">
        <v>532.9</v>
      </c>
    </row>
    <row r="16" spans="1:3" s="1" customFormat="1" x14ac:dyDescent="0.25">
      <c r="A16" s="23" t="s">
        <v>24</v>
      </c>
      <c r="B16" s="8">
        <v>1</v>
      </c>
      <c r="C16" s="31">
        <v>31760</v>
      </c>
    </row>
    <row r="17" spans="1:3" s="1" customFormat="1" x14ac:dyDescent="0.25">
      <c r="A17" s="23" t="s">
        <v>28</v>
      </c>
      <c r="B17" s="8">
        <v>10</v>
      </c>
      <c r="C17" s="31">
        <v>1061</v>
      </c>
    </row>
    <row r="18" spans="1:3" s="1" customFormat="1" x14ac:dyDescent="0.25">
      <c r="A18" s="23" t="s">
        <v>25</v>
      </c>
      <c r="B18" s="8">
        <v>70</v>
      </c>
      <c r="C18" s="31">
        <v>2408200.75</v>
      </c>
    </row>
    <row r="19" spans="1:3" s="1" customFormat="1" x14ac:dyDescent="0.25">
      <c r="A19" s="23" t="s">
        <v>29</v>
      </c>
      <c r="B19" s="8">
        <v>5</v>
      </c>
      <c r="C19" s="31">
        <v>174750</v>
      </c>
    </row>
    <row r="20" spans="1:3" x14ac:dyDescent="0.25">
      <c r="A20" s="28" t="s">
        <v>6</v>
      </c>
      <c r="B20" s="29">
        <f>SUM(B13:B19)</f>
        <v>188</v>
      </c>
      <c r="C20" s="30">
        <f>SUM(C13:C19)</f>
        <v>2644462.87</v>
      </c>
    </row>
    <row r="21" spans="1:3" ht="33" customHeight="1" x14ac:dyDescent="0.25">
      <c r="A21" s="46" t="s">
        <v>7</v>
      </c>
      <c r="B21" s="47"/>
      <c r="C21" s="48"/>
    </row>
    <row r="22" spans="1:3" x14ac:dyDescent="0.25">
      <c r="A22" s="41" t="s">
        <v>1</v>
      </c>
      <c r="B22" s="42" t="s">
        <v>2</v>
      </c>
      <c r="C22" s="43" t="s">
        <v>3</v>
      </c>
    </row>
    <row r="23" spans="1:3" x14ac:dyDescent="0.25">
      <c r="A23" s="35" t="s">
        <v>21</v>
      </c>
      <c r="B23" s="32">
        <v>2</v>
      </c>
      <c r="C23" s="39">
        <v>2</v>
      </c>
    </row>
    <row r="24" spans="1:3" x14ac:dyDescent="0.25">
      <c r="A24" s="36" t="s">
        <v>26</v>
      </c>
      <c r="B24" s="33">
        <v>4</v>
      </c>
      <c r="C24" s="40">
        <v>3124.78</v>
      </c>
    </row>
    <row r="25" spans="1:3" x14ac:dyDescent="0.25">
      <c r="A25" s="35" t="s">
        <v>23</v>
      </c>
      <c r="B25" s="32">
        <v>11</v>
      </c>
      <c r="C25" s="39">
        <v>12609.17</v>
      </c>
    </row>
    <row r="26" spans="1:3" x14ac:dyDescent="0.25">
      <c r="A26" s="37" t="s">
        <v>27</v>
      </c>
      <c r="B26" s="33">
        <v>1</v>
      </c>
      <c r="C26" s="40">
        <v>3</v>
      </c>
    </row>
    <row r="27" spans="1:3" x14ac:dyDescent="0.25">
      <c r="A27" s="38" t="s">
        <v>25</v>
      </c>
      <c r="B27" s="32">
        <v>9</v>
      </c>
      <c r="C27" s="39">
        <v>555975</v>
      </c>
    </row>
    <row r="28" spans="1:3" x14ac:dyDescent="0.25">
      <c r="A28" s="28" t="s">
        <v>8</v>
      </c>
      <c r="B28" s="34">
        <f>SUM(B23:B27)</f>
        <v>27</v>
      </c>
      <c r="C28" s="30">
        <f>SUM(C23:C27)</f>
        <v>571713.94999999995</v>
      </c>
    </row>
    <row r="29" spans="1:3" ht="33" customHeight="1" x14ac:dyDescent="0.25">
      <c r="A29" s="46" t="s">
        <v>9</v>
      </c>
      <c r="B29" s="49"/>
      <c r="C29" s="50"/>
    </row>
    <row r="30" spans="1:3" x14ac:dyDescent="0.25">
      <c r="A30" s="25" t="s">
        <v>1</v>
      </c>
      <c r="B30" s="26" t="s">
        <v>2</v>
      </c>
      <c r="C30" s="27" t="s">
        <v>3</v>
      </c>
    </row>
    <row r="31" spans="1:3" x14ac:dyDescent="0.25">
      <c r="A31" s="23" t="s">
        <v>25</v>
      </c>
      <c r="B31" s="8">
        <v>1</v>
      </c>
      <c r="C31" s="44">
        <v>47125</v>
      </c>
    </row>
    <row r="32" spans="1:3" x14ac:dyDescent="0.25">
      <c r="A32" s="28" t="s">
        <v>10</v>
      </c>
      <c r="B32" s="29">
        <f>SUM(B31:B31)</f>
        <v>1</v>
      </c>
      <c r="C32" s="30">
        <f>SUM(C31:C31)</f>
        <v>47125</v>
      </c>
    </row>
    <row r="33" spans="1:3" ht="33" customHeight="1" x14ac:dyDescent="0.25">
      <c r="A33" s="46" t="s">
        <v>11</v>
      </c>
      <c r="B33" s="51"/>
      <c r="C33" s="52"/>
    </row>
    <row r="34" spans="1:3" x14ac:dyDescent="0.25">
      <c r="A34" s="53" t="s">
        <v>1</v>
      </c>
      <c r="B34" s="54" t="s">
        <v>2</v>
      </c>
      <c r="C34" s="55" t="s">
        <v>3</v>
      </c>
    </row>
    <row r="35" spans="1:3" x14ac:dyDescent="0.25">
      <c r="A35" s="23" t="s">
        <v>26</v>
      </c>
      <c r="B35" s="8">
        <v>7</v>
      </c>
      <c r="C35" s="44">
        <v>1169.78</v>
      </c>
    </row>
    <row r="36" spans="1:3" x14ac:dyDescent="0.25">
      <c r="A36" s="28" t="s">
        <v>12</v>
      </c>
      <c r="B36" s="45">
        <f>SUM(B35:B35)</f>
        <v>7</v>
      </c>
      <c r="C36" s="30">
        <f>SUM(C35:C35)</f>
        <v>1169.78</v>
      </c>
    </row>
    <row r="37" spans="1:3" ht="33" customHeight="1" x14ac:dyDescent="0.25">
      <c r="A37" s="9" t="s">
        <v>13</v>
      </c>
      <c r="B37" s="10">
        <f>SUM(B10,B20,B28,B32,B36)</f>
        <v>577</v>
      </c>
      <c r="C37" s="11">
        <f>SUM(C10,C20,C28,C32,C36)</f>
        <v>3742073.1</v>
      </c>
    </row>
    <row r="38" spans="1:3" ht="33" customHeight="1" x14ac:dyDescent="0.25">
      <c r="A38" s="12" t="s">
        <v>14</v>
      </c>
      <c r="B38" s="12"/>
      <c r="C38" s="12"/>
    </row>
    <row r="39" spans="1:3" x14ac:dyDescent="0.25">
      <c r="A39" s="12" t="s">
        <v>15</v>
      </c>
      <c r="B39" s="12"/>
      <c r="C39" s="12"/>
    </row>
    <row r="40" spans="1:3" x14ac:dyDescent="0.25">
      <c r="A40" s="12" t="s">
        <v>16</v>
      </c>
      <c r="B40" s="12"/>
      <c r="C40" s="12"/>
    </row>
    <row r="41" spans="1:3" x14ac:dyDescent="0.25">
      <c r="A41" s="12" t="s">
        <v>17</v>
      </c>
      <c r="B41" s="12"/>
      <c r="C41" s="12"/>
    </row>
    <row r="42" spans="1:3" x14ac:dyDescent="0.25">
      <c r="A42" s="12" t="s">
        <v>18</v>
      </c>
      <c r="B42" s="12"/>
      <c r="C42" s="12"/>
    </row>
    <row r="43" spans="1:3" x14ac:dyDescent="0.25">
      <c r="A43" s="1"/>
      <c r="B43" s="1"/>
      <c r="C43" s="1"/>
    </row>
  </sheetData>
  <pageMargins left="0.7" right="0.7" top="0.75" bottom="0.75" header="0.3" footer="0.3"/>
  <pageSetup orientation="landscape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Use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2019-07-24T18:50:32Z</cp:lastPrinted>
  <dcterms:created xsi:type="dcterms:W3CDTF">2017-10-11T19:12:58Z</dcterms:created>
  <dcterms:modified xsi:type="dcterms:W3CDTF">2023-10-26T13:20:59Z</dcterms:modified>
</cp:coreProperties>
</file>