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"/>
    </mc:Choice>
  </mc:AlternateContent>
  <xr:revisionPtr revIDLastSave="0" documentId="13_ncr:1_{98BCE847-5BEE-4F17-9A54-C95D9E2DD1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fficial Us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B30" i="1"/>
  <c r="C26" i="1"/>
  <c r="B26" i="1"/>
  <c r="C18" i="1"/>
  <c r="B18" i="1"/>
  <c r="C10" i="1"/>
  <c r="C31" i="1" s="1"/>
  <c r="B10" i="1"/>
  <c r="B31" i="1" s="1"/>
</calcChain>
</file>

<file path=xl/sharedStrings.xml><?xml version="1.0" encoding="utf-8"?>
<sst xmlns="http://schemas.openxmlformats.org/spreadsheetml/2006/main" count="44" uniqueCount="27">
  <si>
    <t>Justice Assets Placed into Official Use by Federal Agencies</t>
  </si>
  <si>
    <t>Asset Type</t>
  </si>
  <si>
    <t>Number</t>
  </si>
  <si>
    <t>Value</t>
  </si>
  <si>
    <t>ATF Totals</t>
  </si>
  <si>
    <t>Drug Enforcement Administration (DEA)</t>
  </si>
  <si>
    <t>DEA Totals</t>
  </si>
  <si>
    <t>Federal Bureau of Investigation (FBI)</t>
  </si>
  <si>
    <t>FBI Totals</t>
  </si>
  <si>
    <t>United States Marshals Service (USMS)</t>
  </si>
  <si>
    <t>USMS Totals</t>
  </si>
  <si>
    <t>Grand Total</t>
  </si>
  <si>
    <t>Placing property into official use must support a law enforcement purpose, to</t>
  </si>
  <si>
    <t>include support for undercover operations.  Attorney General policies require that</t>
  </si>
  <si>
    <t>any property placed into official use must be supported by a written justification,</t>
  </si>
  <si>
    <t>detailing the reason why the forfeited property was placed into official use and</t>
  </si>
  <si>
    <t>these justifications must be retained for three (3) years.</t>
  </si>
  <si>
    <t>Bureau of Alcohol Tobacco And Firearms (ATF)</t>
  </si>
  <si>
    <t>Ammunition</t>
  </si>
  <si>
    <t>Electronic Equipment</t>
  </si>
  <si>
    <t>Firearms</t>
  </si>
  <si>
    <t>Other</t>
  </si>
  <si>
    <t>Vehicles</t>
  </si>
  <si>
    <t>Heavy Machinery</t>
  </si>
  <si>
    <t>Vessels</t>
  </si>
  <si>
    <t>Jewelry/Precious Item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</si>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</sst>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theme="4" tint="0.79998168889431442"/>
      </patternFill>
    </fill>
  </fills>
  <borders count="32">
    <border>
      <left/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4" xfId="0" applyFont="1" applyFill="1" applyBorder="1" applyAlignment="1"/>
    <xf numFmtId="0" fontId="1" fillId="0" borderId="5" xfId="0" applyFont="1" applyFill="1" applyBorder="1"/>
    <xf numFmtId="6" fontId="1" fillId="0" borderId="6" xfId="0" applyNumberFormat="1" applyFont="1" applyFill="1" applyBorder="1"/>
    <xf numFmtId="0" fontId="1" fillId="0" borderId="0" xfId="0" applyFont="1"/>
    <xf numFmtId="0" fontId="3" fillId="0" borderId="7" xfId="0" applyFont="1" applyFill="1" applyBorder="1"/>
    <xf numFmtId="0" fontId="1" fillId="0" borderId="8" xfId="0" applyFont="1" applyFill="1" applyBorder="1"/>
    <xf numFmtId="6" fontId="1" fillId="0" borderId="9" xfId="0" applyNumberFormat="1" applyFont="1" applyFill="1" applyBorder="1"/>
    <xf numFmtId="0" fontId="3" fillId="2" borderId="18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left"/>
    </xf>
    <xf numFmtId="6" fontId="1" fillId="2" borderId="16" xfId="0" applyNumberFormat="1" applyFont="1" applyFill="1" applyBorder="1" applyAlignment="1">
      <alignment horizontal="left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6" fontId="4" fillId="3" borderId="18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right"/>
    </xf>
    <xf numFmtId="0" fontId="3" fillId="4" borderId="19" xfId="0" applyFont="1" applyFill="1" applyBorder="1"/>
    <xf numFmtId="5" fontId="5" fillId="4" borderId="1" xfId="0" applyNumberFormat="1" applyFont="1" applyFill="1" applyBorder="1" applyAlignment="1">
      <alignment horizontal="right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6" fontId="4" fillId="3" borderId="24" xfId="0" applyNumberFormat="1" applyFont="1" applyFill="1" applyBorder="1" applyAlignment="1">
      <alignment horizontal="center"/>
    </xf>
    <xf numFmtId="0" fontId="3" fillId="4" borderId="25" xfId="0" applyFont="1" applyFill="1" applyBorder="1" applyAlignment="1">
      <alignment horizontal="right"/>
    </xf>
    <xf numFmtId="0" fontId="3" fillId="4" borderId="26" xfId="0" applyFont="1" applyFill="1" applyBorder="1"/>
    <xf numFmtId="5" fontId="5" fillId="4" borderId="27" xfId="0" applyNumberFormat="1" applyFont="1" applyFill="1" applyBorder="1" applyAlignment="1">
      <alignment horizontal="right"/>
    </xf>
    <xf numFmtId="0" fontId="3" fillId="2" borderId="15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left"/>
    </xf>
    <xf numFmtId="6" fontId="1" fillId="2" borderId="14" xfId="0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6" fontId="4" fillId="3" borderId="28" xfId="0" applyNumberFormat="1" applyFont="1" applyFill="1" applyBorder="1" applyAlignment="1">
      <alignment horizontal="center"/>
    </xf>
    <xf numFmtId="0" fontId="3" fillId="4" borderId="27" xfId="0" applyFont="1" applyFill="1" applyBorder="1"/>
    <xf numFmtId="0" fontId="3" fillId="2" borderId="30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right"/>
    </xf>
    <xf numFmtId="3" fontId="3" fillId="5" borderId="0" xfId="0" applyNumberFormat="1" applyFont="1" applyFill="1" applyBorder="1"/>
    <xf numFmtId="164" fontId="3" fillId="5" borderId="3" xfId="0" applyNumberFormat="1" applyFont="1" applyFill="1" applyBorder="1"/>
    <xf numFmtId="0" fontId="1" fillId="2" borderId="12" xfId="0" applyFont="1" applyFill="1" applyBorder="1"/>
    <xf numFmtId="0" fontId="6" fillId="2" borderId="14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right"/>
    </xf>
    <xf numFmtId="6" fontId="1" fillId="2" borderId="15" xfId="0" applyNumberFormat="1" applyFont="1" applyFill="1" applyBorder="1"/>
    <xf numFmtId="0" fontId="6" fillId="2" borderId="20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right"/>
    </xf>
    <xf numFmtId="6" fontId="1" fillId="2" borderId="21" xfId="0" applyNumberFormat="1" applyFont="1" applyFill="1" applyBorder="1"/>
    <xf numFmtId="0" fontId="1" fillId="2" borderId="29" xfId="0" applyFont="1" applyFill="1" applyBorder="1"/>
    <xf numFmtId="0" fontId="6" fillId="6" borderId="27" xfId="0" applyFont="1" applyFill="1" applyBorder="1" applyAlignment="1">
      <alignment horizontal="right"/>
    </xf>
    <xf numFmtId="6" fontId="1" fillId="2" borderId="27" xfId="0" applyNumberFormat="1" applyFont="1" applyFill="1" applyBorder="1"/>
    <xf numFmtId="0" fontId="6" fillId="2" borderId="27" xfId="0" applyFont="1" applyFill="1" applyBorder="1" applyAlignment="1">
      <alignment horizontal="right"/>
    </xf>
    <xf numFmtId="0" fontId="6" fillId="2" borderId="29" xfId="0" applyFont="1" applyFill="1" applyBorder="1" applyAlignment="1">
      <alignment horizontal="left"/>
    </xf>
    <xf numFmtId="0" fontId="6" fillId="6" borderId="29" xfId="0" applyFont="1" applyFill="1" applyBorder="1" applyAlignment="1">
      <alignment horizontal="left"/>
    </xf>
    <xf numFmtId="164" fontId="6" fillId="2" borderId="21" xfId="0" applyNumberFormat="1" applyFont="1" applyFill="1" applyBorder="1" applyAlignment="1">
      <alignment horizontal="right"/>
    </xf>
  </cellXfs>
  <cellStyles count="1">
    <cellStyle name="Normal" xfId="0" builtinId="0"/>
  </cellStyles>
  <dxfs count="30"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border outline="0">
        <top style="thin">
          <color theme="0" tint="-0.14993743705557422"/>
        </top>
      </border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border outline="0"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0" formatCode="&quot;$&quot;#,##0_);[Red]\(&quot;$&quot;#,##0\)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gradientFill degree="90">
          <stop position="0">
            <color theme="0"/>
          </stop>
          <stop position="1">
            <color theme="0"/>
          </stop>
        </gradient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gradientFill degree="90">
          <stop position="0">
            <color theme="0"/>
          </stop>
          <stop position="1">
            <color theme="0"/>
          </stop>
        </gradient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 outline="0">
        <top style="thin">
          <color theme="0" tint="-0.14993743705557422"/>
        </top>
      </border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border outline="0"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9FF99"/>
        <name val="Calibri"/>
        <family val="2"/>
        <scheme val="none"/>
      </font>
      <numFmt numFmtId="10" formatCode="&quot;$&quot;#,##0_);[Red]\(&quot;$&quot;#,##0\)"/>
      <fill>
        <patternFill patternType="solid">
          <fgColor indexed="64"/>
          <bgColor theme="1"/>
        </patternFill>
      </fill>
      <border diagonalUp="0" diagonalDown="0" outline="0">
        <left style="thin">
          <color theme="2"/>
        </left>
        <right/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9FF99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9FF99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theme="2"/>
        </right>
        <top style="thin">
          <color theme="2"/>
        </top>
        <bottom style="thin">
          <color theme="2"/>
        </bottom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/>
        <i val="0"/>
        <strike val="0"/>
        <outline val="0"/>
        <shadow val="0"/>
        <u val="none"/>
        <vertAlign val="baseline"/>
        <sz val="11"/>
        <color rgb="FF99FF99"/>
        <name val="Calibri"/>
        <family val="2"/>
        <scheme val="none"/>
      </font>
      <fill>
        <patternFill patternType="solid">
          <fgColor indexed="64"/>
          <bgColor theme="1"/>
        </patternFill>
      </fill>
    </dxf>
    <dxf>
      <border>
        <bottom style="thin">
          <color theme="2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colors>
    <mruColors>
      <color rgb="FF99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C10" totalsRowShown="0" headerRowDxfId="29" dataDxfId="27" headerRowBorderDxfId="28" tableBorderDxfId="26" totalsRowBorderDxfId="25">
  <tableColumns count="3">
    <tableColumn id="1" xr3:uid="{00000000-0010-0000-0000-000001000000}" name="Asset Type" dataDxfId="24"/>
    <tableColumn id="2" xr3:uid="{00000000-0010-0000-0000-000002000000}" name="Number" dataDxfId="23"/>
    <tableColumn id="3" xr3:uid="{00000000-0010-0000-0000-000003000000}" name="Value" dataDxfId="22"/>
  </tableColumns>
  <tableStyleInfo name="TableStyleMedium8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ATF" altTextSummary="Justice Assets Placed into Official Use by the Bureau of Alcohol Tobacco And Firearms (ATF) for FY2024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12:C18" totalsRowShown="0" headerRowDxfId="21" dataDxfId="19" headerRowBorderDxfId="20" tableBorderDxfId="18" totalsRowBorderDxfId="17">
  <tableColumns count="3">
    <tableColumn id="1" xr3:uid="{00000000-0010-0000-0400-000001000000}" name="Asset Type" dataDxfId="16"/>
    <tableColumn id="2" xr3:uid="{00000000-0010-0000-0400-000002000000}" name="Number" dataDxfId="15"/>
    <tableColumn id="3" xr3:uid="{00000000-0010-0000-0400-000003000000}" name="Value" dataDxfId="14"/>
  </tableColumns>
  <tableStyleInfo name="TableStyleMedium8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DEA" altTextSummary="Justice Assets Placed into Official Use by the Drug Enforcement Administration (DEA) for FY2024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A20:C26" totalsRowShown="0" headerRowDxfId="13" dataDxfId="12" tableBorderDxfId="11">
  <tableColumns count="3">
    <tableColumn id="1" xr3:uid="{00000000-0010-0000-0500-000001000000}" name="Asset Type" dataDxfId="10"/>
    <tableColumn id="2" xr3:uid="{00000000-0010-0000-0500-000002000000}" name="Number" dataDxfId="9"/>
    <tableColumn id="3" xr3:uid="{00000000-0010-0000-0500-000003000000}" name="Value" dataDxfId="8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FBI" altTextSummary="Justice Assets Placed into Official Use by the Federal Bureau of Investigation (FBI) for FY2024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A28:C30" totalsRowShown="0" headerRowDxfId="7" dataDxfId="5" headerRowBorderDxfId="6" tableBorderDxfId="4" totalsRowBorderDxfId="3">
  <tableColumns count="3">
    <tableColumn id="1" xr3:uid="{00000000-0010-0000-0800-000001000000}" name="Asset Type" dataDxfId="2"/>
    <tableColumn id="2" xr3:uid="{00000000-0010-0000-0800-000002000000}" name="Number" dataDxfId="1"/>
    <tableColumn id="3" xr3:uid="{00000000-0010-0000-0800-000003000000}" name="Value" dataDxfId="0"/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USMS" altTextSummary="Justice Assets Placed into Official Use by the United States Marshals Service (USMS)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tabSelected="1" zoomScale="110" zoomScaleNormal="110" workbookViewId="0"/>
  </sheetViews>
  <sheetFormatPr defaultRowHeight="14.4" x14ac:dyDescent="0.3"/>
  <cols>
    <col min="1" max="1" width="24" style="4" customWidth="1"/>
    <col min="2" max="2" width="19.44140625" style="4" customWidth="1"/>
    <col min="3" max="3" width="37" style="4" customWidth="1"/>
    <col min="4" max="16384" width="8.88671875" style="4"/>
  </cols>
  <sheetData>
    <row r="1" spans="1:3" ht="18" x14ac:dyDescent="0.35">
      <c r="A1" s="1" t="s">
        <v>0</v>
      </c>
      <c r="B1" s="2"/>
      <c r="C1" s="3"/>
    </row>
    <row r="2" spans="1:3" x14ac:dyDescent="0.3">
      <c r="A2" s="5" t="s">
        <v>26</v>
      </c>
      <c r="B2" s="6"/>
      <c r="C2" s="7"/>
    </row>
    <row r="3" spans="1:3" ht="33" customHeight="1" x14ac:dyDescent="0.3">
      <c r="A3" s="23" t="s">
        <v>17</v>
      </c>
      <c r="B3" s="24"/>
      <c r="C3" s="25"/>
    </row>
    <row r="4" spans="1:3" x14ac:dyDescent="0.3">
      <c r="A4" s="11" t="s">
        <v>1</v>
      </c>
      <c r="B4" s="12" t="s">
        <v>2</v>
      </c>
      <c r="C4" s="13" t="s">
        <v>3</v>
      </c>
    </row>
    <row r="5" spans="1:3" x14ac:dyDescent="0.3">
      <c r="A5" s="36" t="s">
        <v>18</v>
      </c>
      <c r="B5" s="37">
        <v>44</v>
      </c>
      <c r="C5" s="38">
        <v>16859.8</v>
      </c>
    </row>
    <row r="6" spans="1:3" x14ac:dyDescent="0.3">
      <c r="A6" s="36" t="s">
        <v>19</v>
      </c>
      <c r="B6" s="37">
        <v>1</v>
      </c>
      <c r="C6" s="38">
        <v>280</v>
      </c>
    </row>
    <row r="7" spans="1:3" x14ac:dyDescent="0.3">
      <c r="A7" s="36" t="s">
        <v>20</v>
      </c>
      <c r="B7" s="37">
        <v>337</v>
      </c>
      <c r="C7" s="38">
        <v>595349</v>
      </c>
    </row>
    <row r="8" spans="1:3" x14ac:dyDescent="0.3">
      <c r="A8" s="36" t="s">
        <v>21</v>
      </c>
      <c r="B8" s="37">
        <v>1</v>
      </c>
      <c r="C8" s="38">
        <v>200</v>
      </c>
    </row>
    <row r="9" spans="1:3" x14ac:dyDescent="0.3">
      <c r="A9" s="36" t="s">
        <v>22</v>
      </c>
      <c r="B9" s="37">
        <v>8</v>
      </c>
      <c r="C9" s="38">
        <v>278800</v>
      </c>
    </row>
    <row r="10" spans="1:3" x14ac:dyDescent="0.3">
      <c r="A10" s="14" t="s">
        <v>4</v>
      </c>
      <c r="B10" s="15">
        <f>SUM(B5:B9)</f>
        <v>391</v>
      </c>
      <c r="C10" s="16">
        <f>SUM(C5:C9)</f>
        <v>891488.8</v>
      </c>
    </row>
    <row r="11" spans="1:3" ht="33" customHeight="1" x14ac:dyDescent="0.3">
      <c r="A11" s="8" t="s">
        <v>5</v>
      </c>
      <c r="B11" s="9"/>
      <c r="C11" s="10"/>
    </row>
    <row r="12" spans="1:3" x14ac:dyDescent="0.3">
      <c r="A12" s="17" t="s">
        <v>1</v>
      </c>
      <c r="B12" s="18" t="s">
        <v>2</v>
      </c>
      <c r="C12" s="19" t="s">
        <v>3</v>
      </c>
    </row>
    <row r="13" spans="1:3" x14ac:dyDescent="0.3">
      <c r="A13" s="39" t="s">
        <v>19</v>
      </c>
      <c r="B13" s="40">
        <v>29</v>
      </c>
      <c r="C13" s="41">
        <v>8480.98</v>
      </c>
    </row>
    <row r="14" spans="1:3" x14ac:dyDescent="0.3">
      <c r="A14" s="39" t="s">
        <v>23</v>
      </c>
      <c r="B14" s="40">
        <v>1</v>
      </c>
      <c r="C14" s="41">
        <v>7565</v>
      </c>
    </row>
    <row r="15" spans="1:3" x14ac:dyDescent="0.3">
      <c r="A15" s="39" t="s">
        <v>21</v>
      </c>
      <c r="B15" s="40">
        <v>3</v>
      </c>
      <c r="C15" s="41">
        <v>2850</v>
      </c>
    </row>
    <row r="16" spans="1:3" x14ac:dyDescent="0.3">
      <c r="A16" s="39" t="s">
        <v>22</v>
      </c>
      <c r="B16" s="40">
        <v>60</v>
      </c>
      <c r="C16" s="41">
        <v>2092343</v>
      </c>
    </row>
    <row r="17" spans="1:3" x14ac:dyDescent="0.3">
      <c r="A17" s="39" t="s">
        <v>24</v>
      </c>
      <c r="B17" s="40">
        <v>3</v>
      </c>
      <c r="C17" s="41">
        <v>58275</v>
      </c>
    </row>
    <row r="18" spans="1:3" x14ac:dyDescent="0.3">
      <c r="A18" s="20" t="s">
        <v>6</v>
      </c>
      <c r="B18" s="21">
        <f>SUM(B13:B17)</f>
        <v>96</v>
      </c>
      <c r="C18" s="22">
        <f>SUM(C13:C17)</f>
        <v>2169513.98</v>
      </c>
    </row>
    <row r="19" spans="1:3" ht="33" customHeight="1" x14ac:dyDescent="0.3">
      <c r="A19" s="23" t="s">
        <v>7</v>
      </c>
      <c r="B19" s="24"/>
      <c r="C19" s="25"/>
    </row>
    <row r="20" spans="1:3" x14ac:dyDescent="0.3">
      <c r="A20" s="26" t="s">
        <v>1</v>
      </c>
      <c r="B20" s="27" t="s">
        <v>2</v>
      </c>
      <c r="C20" s="28" t="s">
        <v>3</v>
      </c>
    </row>
    <row r="21" spans="1:3" x14ac:dyDescent="0.3">
      <c r="A21" s="42" t="s">
        <v>19</v>
      </c>
      <c r="B21" s="43">
        <v>6</v>
      </c>
      <c r="C21" s="44">
        <v>714.33</v>
      </c>
    </row>
    <row r="22" spans="1:3" x14ac:dyDescent="0.3">
      <c r="A22" s="42" t="s">
        <v>20</v>
      </c>
      <c r="B22" s="45">
        <v>3</v>
      </c>
      <c r="C22" s="44">
        <v>4755.8900000000003</v>
      </c>
    </row>
    <row r="23" spans="1:3" x14ac:dyDescent="0.3">
      <c r="A23" s="42" t="s">
        <v>25</v>
      </c>
      <c r="B23" s="43">
        <v>1</v>
      </c>
      <c r="C23" s="44">
        <v>2800</v>
      </c>
    </row>
    <row r="24" spans="1:3" x14ac:dyDescent="0.3">
      <c r="A24" s="46" t="s">
        <v>21</v>
      </c>
      <c r="B24" s="45">
        <v>17</v>
      </c>
      <c r="C24" s="44">
        <v>655.84</v>
      </c>
    </row>
    <row r="25" spans="1:3" x14ac:dyDescent="0.3">
      <c r="A25" s="47" t="s">
        <v>22</v>
      </c>
      <c r="B25" s="43">
        <v>3</v>
      </c>
      <c r="C25" s="44">
        <v>39373</v>
      </c>
    </row>
    <row r="26" spans="1:3" x14ac:dyDescent="0.3">
      <c r="A26" s="20" t="s">
        <v>8</v>
      </c>
      <c r="B26" s="29">
        <f>SUM(B21:B25)</f>
        <v>30</v>
      </c>
      <c r="C26" s="22">
        <f>SUM(C21:C25)</f>
        <v>48299.06</v>
      </c>
    </row>
    <row r="27" spans="1:3" ht="33" customHeight="1" x14ac:dyDescent="0.3">
      <c r="A27" s="23" t="s">
        <v>9</v>
      </c>
      <c r="B27" s="30"/>
      <c r="C27" s="31"/>
    </row>
    <row r="28" spans="1:3" x14ac:dyDescent="0.3">
      <c r="A28" s="17" t="s">
        <v>1</v>
      </c>
      <c r="B28" s="18" t="s">
        <v>2</v>
      </c>
      <c r="C28" s="19" t="s">
        <v>3</v>
      </c>
    </row>
    <row r="29" spans="1:3" x14ac:dyDescent="0.3">
      <c r="A29" s="39" t="s">
        <v>22</v>
      </c>
      <c r="B29" s="40">
        <v>3</v>
      </c>
      <c r="C29" s="48">
        <v>73925</v>
      </c>
    </row>
    <row r="30" spans="1:3" x14ac:dyDescent="0.3">
      <c r="A30" s="20" t="s">
        <v>10</v>
      </c>
      <c r="B30" s="21">
        <f>SUM(B29:B29)</f>
        <v>3</v>
      </c>
      <c r="C30" s="22">
        <f>SUM(C29:C29)</f>
        <v>73925</v>
      </c>
    </row>
    <row r="31" spans="1:3" ht="33" customHeight="1" x14ac:dyDescent="0.3">
      <c r="A31" s="32" t="s">
        <v>11</v>
      </c>
      <c r="B31" s="33">
        <f>SUM(B10,B18,B26,B30)</f>
        <v>520</v>
      </c>
      <c r="C31" s="34">
        <f>SUM(C10,C18,C26,C30)</f>
        <v>3183226.8400000003</v>
      </c>
    </row>
    <row r="32" spans="1:3" ht="33" customHeight="1" x14ac:dyDescent="0.3">
      <c r="A32" s="35" t="s">
        <v>12</v>
      </c>
      <c r="B32" s="35"/>
      <c r="C32" s="35"/>
    </row>
    <row r="33" spans="1:3" x14ac:dyDescent="0.3">
      <c r="A33" s="35" t="s">
        <v>13</v>
      </c>
      <c r="B33" s="35"/>
      <c r="C33" s="35"/>
    </row>
    <row r="34" spans="1:3" x14ac:dyDescent="0.3">
      <c r="A34" s="35" t="s">
        <v>14</v>
      </c>
      <c r="B34" s="35"/>
      <c r="C34" s="35"/>
    </row>
    <row r="35" spans="1:3" x14ac:dyDescent="0.3">
      <c r="A35" s="35" t="s">
        <v>15</v>
      </c>
      <c r="B35" s="35"/>
      <c r="C35" s="35"/>
    </row>
    <row r="36" spans="1:3" x14ac:dyDescent="0.3">
      <c r="A36" s="35" t="s">
        <v>16</v>
      </c>
      <c r="B36" s="35"/>
      <c r="C36" s="35"/>
    </row>
  </sheetData>
  <pageMargins left="0.7" right="0.7" top="0.75" bottom="0.75" header="0.3" footer="0.3"/>
  <pageSetup orientation="landscape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 Use 2024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2019-07-24T18:50:32Z</cp:lastPrinted>
  <dcterms:created xsi:type="dcterms:W3CDTF">2017-10-11T19:12:58Z</dcterms:created>
  <dcterms:modified xsi:type="dcterms:W3CDTF">2024-10-17T15:23:08Z</dcterms:modified>
</cp:coreProperties>
</file>