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A8F2E10E-7ED6-405D-85AA-8B0209C7A1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izo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9" i="1"/>
  <c r="D19" i="1" l="1"/>
  <c r="C19" i="1"/>
</calcChain>
</file>

<file path=xl/sharedStrings.xml><?xml version="1.0" encoding="utf-8"?>
<sst xmlns="http://schemas.openxmlformats.org/spreadsheetml/2006/main" count="39" uniqueCount="25">
  <si>
    <t>Agency Name</t>
  </si>
  <si>
    <t>Agency Type</t>
  </si>
  <si>
    <t>Cash Value</t>
  </si>
  <si>
    <t>Sales Proceeds</t>
  </si>
  <si>
    <t>Totals</t>
  </si>
  <si>
    <t>Arizona</t>
  </si>
  <si>
    <t xml:space="preserve">Equitable Sharing Payments of Cash and Sale Proceeds by Recipient Agency for Arizona </t>
  </si>
  <si>
    <t>Apache Junction Police Department</t>
  </si>
  <si>
    <t xml:space="preserve">Local          </t>
  </si>
  <si>
    <t>Arizona State University Police Department</t>
  </si>
  <si>
    <t>Chandler Police Department</t>
  </si>
  <si>
    <t>City Of Mesa Police Department</t>
  </si>
  <si>
    <t>City Of Phoenix Police Department</t>
  </si>
  <si>
    <t>Gilbert Police Department</t>
  </si>
  <si>
    <t>Glendale Police Department</t>
  </si>
  <si>
    <t>Goodyear Police Department</t>
  </si>
  <si>
    <t>Oro Valley Police Department</t>
  </si>
  <si>
    <t>Pima County Attorney's Office</t>
  </si>
  <si>
    <t>Pima County Sheriff's Department</t>
  </si>
  <si>
    <t>Pinal County Sheriff's Office</t>
  </si>
  <si>
    <t>Salt River Police Department</t>
  </si>
  <si>
    <t>Native American</t>
  </si>
  <si>
    <t>Surprise Police Department</t>
  </si>
  <si>
    <t>Tucson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</si>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</sst>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9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>
      <calculatedColumnFormula>SUM(C4:D4)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izona" altTextSummary="Equitable Sharing Payments of Cash and Sale Proceeds for Arizon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/>
  </sheetViews>
  <sheetFormatPr defaultRowHeight="14.4" x14ac:dyDescent="0.3"/>
  <cols>
    <col min="1" max="1" width="55.6640625" customWidth="1"/>
    <col min="2" max="2" width="15.5546875" customWidth="1"/>
    <col min="3" max="5" width="14.6640625" customWidth="1"/>
  </cols>
  <sheetData>
    <row r="1" spans="1:5" ht="18" customHeight="1" x14ac:dyDescent="0.35">
      <c r="A1" s="1" t="s">
        <v>6</v>
      </c>
      <c r="B1" s="2"/>
      <c r="C1" s="3"/>
      <c r="D1" s="3"/>
      <c r="E1" s="4"/>
    </row>
    <row r="2" spans="1:5" ht="33" customHeight="1" x14ac:dyDescent="0.3">
      <c r="A2" s="18" t="s">
        <v>24</v>
      </c>
      <c r="B2" s="5"/>
      <c r="C2" s="5"/>
      <c r="D2" s="5"/>
      <c r="E2" s="6"/>
    </row>
    <row r="3" spans="1:5" ht="15" customHeight="1" x14ac:dyDescent="0.3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x14ac:dyDescent="0.3">
      <c r="A4" s="14" t="s">
        <v>7</v>
      </c>
      <c r="B4" s="11" t="s">
        <v>8</v>
      </c>
      <c r="C4" s="15">
        <v>1993</v>
      </c>
      <c r="D4" s="15">
        <v>0</v>
      </c>
      <c r="E4" s="16">
        <f>SUM(C4:D4)</f>
        <v>1993</v>
      </c>
    </row>
    <row r="5" spans="1:5" x14ac:dyDescent="0.3">
      <c r="A5" s="14" t="s">
        <v>9</v>
      </c>
      <c r="B5" s="11" t="s">
        <v>8</v>
      </c>
      <c r="C5" s="15">
        <v>217265</v>
      </c>
      <c r="D5" s="15">
        <v>16576</v>
      </c>
      <c r="E5" s="16">
        <f t="shared" ref="E5:E18" si="0">SUM(C5:D5)</f>
        <v>233841</v>
      </c>
    </row>
    <row r="6" spans="1:5" x14ac:dyDescent="0.3">
      <c r="A6" s="14" t="s">
        <v>10</v>
      </c>
      <c r="B6" s="11" t="s">
        <v>8</v>
      </c>
      <c r="C6" s="15">
        <v>1708</v>
      </c>
      <c r="D6" s="15">
        <v>0</v>
      </c>
      <c r="E6" s="16">
        <f t="shared" si="0"/>
        <v>1708</v>
      </c>
    </row>
    <row r="7" spans="1:5" x14ac:dyDescent="0.3">
      <c r="A7" s="14" t="s">
        <v>11</v>
      </c>
      <c r="B7" s="11" t="s">
        <v>8</v>
      </c>
      <c r="C7" s="15">
        <v>4208</v>
      </c>
      <c r="D7" s="15">
        <v>0</v>
      </c>
      <c r="E7" s="16">
        <f t="shared" si="0"/>
        <v>4208</v>
      </c>
    </row>
    <row r="8" spans="1:5" x14ac:dyDescent="0.3">
      <c r="A8" s="14" t="s">
        <v>12</v>
      </c>
      <c r="B8" s="11" t="s">
        <v>8</v>
      </c>
      <c r="C8" s="15">
        <v>235715</v>
      </c>
      <c r="D8" s="15">
        <v>0</v>
      </c>
      <c r="E8" s="16">
        <f t="shared" si="0"/>
        <v>235715</v>
      </c>
    </row>
    <row r="9" spans="1:5" x14ac:dyDescent="0.3">
      <c r="A9" s="14" t="s">
        <v>13</v>
      </c>
      <c r="B9" s="11" t="s">
        <v>8</v>
      </c>
      <c r="C9" s="15">
        <v>1993</v>
      </c>
      <c r="D9" s="15">
        <v>0</v>
      </c>
      <c r="E9" s="16">
        <f t="shared" si="0"/>
        <v>1993</v>
      </c>
    </row>
    <row r="10" spans="1:5" x14ac:dyDescent="0.3">
      <c r="A10" s="14" t="s">
        <v>14</v>
      </c>
      <c r="B10" s="11" t="s">
        <v>8</v>
      </c>
      <c r="C10" s="15">
        <v>9658</v>
      </c>
      <c r="D10" s="15">
        <v>0</v>
      </c>
      <c r="E10" s="16">
        <f t="shared" si="0"/>
        <v>9658</v>
      </c>
    </row>
    <row r="11" spans="1:5" x14ac:dyDescent="0.3">
      <c r="A11" s="14" t="s">
        <v>15</v>
      </c>
      <c r="B11" s="11" t="s">
        <v>8</v>
      </c>
      <c r="C11" s="15">
        <v>414494</v>
      </c>
      <c r="D11" s="15">
        <v>24452</v>
      </c>
      <c r="E11" s="16">
        <f t="shared" si="0"/>
        <v>438946</v>
      </c>
    </row>
    <row r="12" spans="1:5" x14ac:dyDescent="0.3">
      <c r="A12" s="14" t="s">
        <v>16</v>
      </c>
      <c r="B12" s="11" t="s">
        <v>8</v>
      </c>
      <c r="C12" s="15">
        <v>97383</v>
      </c>
      <c r="D12" s="15">
        <v>4987</v>
      </c>
      <c r="E12" s="16">
        <f t="shared" si="0"/>
        <v>102370</v>
      </c>
    </row>
    <row r="13" spans="1:5" x14ac:dyDescent="0.3">
      <c r="A13" s="14" t="s">
        <v>17</v>
      </c>
      <c r="B13" s="11" t="s">
        <v>8</v>
      </c>
      <c r="C13" s="15">
        <v>598</v>
      </c>
      <c r="D13" s="15">
        <v>4987</v>
      </c>
      <c r="E13" s="16">
        <f t="shared" si="0"/>
        <v>5585</v>
      </c>
    </row>
    <row r="14" spans="1:5" x14ac:dyDescent="0.3">
      <c r="A14" s="14" t="s">
        <v>18</v>
      </c>
      <c r="B14" s="11" t="s">
        <v>8</v>
      </c>
      <c r="C14" s="15">
        <v>598</v>
      </c>
      <c r="D14" s="15">
        <v>7182</v>
      </c>
      <c r="E14" s="16">
        <f t="shared" si="0"/>
        <v>7780</v>
      </c>
    </row>
    <row r="15" spans="1:5" x14ac:dyDescent="0.3">
      <c r="A15" s="14" t="s">
        <v>19</v>
      </c>
      <c r="B15" s="11" t="s">
        <v>8</v>
      </c>
      <c r="C15" s="15">
        <v>1993</v>
      </c>
      <c r="D15" s="15">
        <v>0</v>
      </c>
      <c r="E15" s="16">
        <f t="shared" si="0"/>
        <v>1993</v>
      </c>
    </row>
    <row r="16" spans="1:5" x14ac:dyDescent="0.3">
      <c r="A16" s="14" t="s">
        <v>20</v>
      </c>
      <c r="B16" s="11" t="s">
        <v>21</v>
      </c>
      <c r="C16" s="15">
        <v>1993</v>
      </c>
      <c r="D16" s="15">
        <v>0</v>
      </c>
      <c r="E16" s="16">
        <f t="shared" si="0"/>
        <v>1993</v>
      </c>
    </row>
    <row r="17" spans="1:5" x14ac:dyDescent="0.3">
      <c r="A17" s="14" t="s">
        <v>22</v>
      </c>
      <c r="B17" s="11" t="s">
        <v>8</v>
      </c>
      <c r="C17" s="15">
        <v>16096</v>
      </c>
      <c r="D17" s="15">
        <v>0</v>
      </c>
      <c r="E17" s="16">
        <f t="shared" si="0"/>
        <v>16096</v>
      </c>
    </row>
    <row r="18" spans="1:5" x14ac:dyDescent="0.3">
      <c r="A18" s="14" t="s">
        <v>23</v>
      </c>
      <c r="B18" s="11" t="s">
        <v>8</v>
      </c>
      <c r="C18" s="15">
        <v>1195</v>
      </c>
      <c r="D18" s="15">
        <v>4987</v>
      </c>
      <c r="E18" s="16">
        <f t="shared" si="0"/>
        <v>6182</v>
      </c>
    </row>
    <row r="19" spans="1:5" x14ac:dyDescent="0.3">
      <c r="A19" s="17" t="s">
        <v>5</v>
      </c>
      <c r="B19" s="12" t="s">
        <v>4</v>
      </c>
      <c r="C19" s="13">
        <f>SUM(C4:C18)</f>
        <v>1006890</v>
      </c>
      <c r="D19" s="13">
        <f>SUM(D4:D18)</f>
        <v>63171</v>
      </c>
      <c r="E19" s="13">
        <f>SUM(E4:E18)</f>
        <v>1070061</v>
      </c>
    </row>
  </sheetData>
  <pageMargins left="0.7" right="0.7" top="0.75" bottom="0.75" header="0.3" footer="0.3"/>
  <pageSetup orientation="landscape" r:id="rId1"/>
  <ignoredErrors>
    <ignoredError sqref="E1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Arizona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2017-11-01T13:33:40Z</cp:lastPrinted>
  <dcterms:created xsi:type="dcterms:W3CDTF">2017-10-31T20:44:36Z</dcterms:created>
  <dcterms:modified xsi:type="dcterms:W3CDTF">2024-10-25T22:47:12Z</dcterms:modified>
</cp:coreProperties>
</file>