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E747C3B1-7969-48A3-816D-1F47B436EF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ans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2" i="1" l="1"/>
  <c r="C32" i="1"/>
  <c r="E32" i="1" l="1"/>
</calcChain>
</file>

<file path=xl/sharedStrings.xml><?xml version="1.0" encoding="utf-8"?>
<sst xmlns="http://schemas.openxmlformats.org/spreadsheetml/2006/main" count="65" uniqueCount="38">
  <si>
    <t>Agency Name</t>
  </si>
  <si>
    <t>Agency Type</t>
  </si>
  <si>
    <t>Cash Value</t>
  </si>
  <si>
    <t>Sales Proceeds</t>
  </si>
  <si>
    <t>Totals</t>
  </si>
  <si>
    <t>Arkansas</t>
  </si>
  <si>
    <t>Equitable Sharing Payments of Cash and Sale Proceeds by Recipient Agency for Arkansas</t>
  </si>
  <si>
    <t>Fiscal Year 2024</t>
  </si>
  <si>
    <t>17th Judicial District Prosecuting Attorney's Office</t>
  </si>
  <si>
    <t xml:space="preserve">Local          </t>
  </si>
  <si>
    <t>20th Judicial District Prosecuting Attorney</t>
  </si>
  <si>
    <t>21st Judicial District - Crawford County Prosecuting Attorney</t>
  </si>
  <si>
    <t>Benton County Sheriff's Office</t>
  </si>
  <si>
    <t>Benton Police Department</t>
  </si>
  <si>
    <t>City Of Jonesboro Police Department</t>
  </si>
  <si>
    <t>City Of North Little Rock Police Department</t>
  </si>
  <si>
    <t>City Of Pine Bluff Police Department</t>
  </si>
  <si>
    <t>City Of Springdale Police Department</t>
  </si>
  <si>
    <t>Cleburne County Sheriff's Office</t>
  </si>
  <si>
    <t>Conway Police Department</t>
  </si>
  <si>
    <t>Department Of Community Correction</t>
  </si>
  <si>
    <t xml:space="preserve">State          </t>
  </si>
  <si>
    <t>Fort Smith Police Department</t>
  </si>
  <si>
    <t>Greenwood Police Department</t>
  </si>
  <si>
    <t>Highway Police - Division Of Arkansas Highway And Transportation</t>
  </si>
  <si>
    <t>Jacksonville Police Department</t>
  </si>
  <si>
    <t>Little Rock Police Department</t>
  </si>
  <si>
    <t>Lonoke County Sheriff's Office</t>
  </si>
  <si>
    <t>Lonoke Police Department</t>
  </si>
  <si>
    <t>National Guard Counterdrug Program</t>
  </si>
  <si>
    <t>Poinsett Sheriff's Department</t>
  </si>
  <si>
    <t>Rogers Police Department</t>
  </si>
  <si>
    <t>Saline County Sheriff's Department</t>
  </si>
  <si>
    <t>Sherwood Police Department</t>
  </si>
  <si>
    <t>State Police</t>
  </si>
  <si>
    <t>Trumann Police Department</t>
  </si>
  <si>
    <t>Washington County Sheriff's Office</t>
  </si>
  <si>
    <t>West Memphis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</si>
</sst>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164" fontId="0" fillId="3" borderId="10" xfId="0" applyNumberFormat="1" applyFill="1" applyBorder="1"/>
    <xf numFmtId="0" fontId="2" fillId="4" borderId="11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vertical="top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32" totalsRowShown="0" headerRowDxfId="9" dataDxfId="7" headerRowBorderDxfId="8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>
      <calculatedColumnFormula>SUM(C4:D4)</calculatedColumnFormula>
    </tableColumn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rkansas" altTextSummary="Equitable Sharing Payments of Cash and Sale Proceeds for Arkansas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/>
  </sheetViews>
  <sheetFormatPr defaultRowHeight="14.4" x14ac:dyDescent="0.3"/>
  <cols>
    <col min="1" max="1" width="57" customWidth="1"/>
    <col min="2" max="5" width="14.6640625" customWidth="1"/>
  </cols>
  <sheetData>
    <row r="1" spans="1:5" ht="18" customHeight="1" x14ac:dyDescent="0.35">
      <c r="A1" s="1" t="s">
        <v>6</v>
      </c>
      <c r="B1" s="2"/>
      <c r="C1" s="3"/>
      <c r="D1" s="3"/>
      <c r="E1" s="4"/>
    </row>
    <row r="2" spans="1:5" ht="33" customHeight="1" x14ac:dyDescent="0.3">
      <c r="A2" s="18" t="s">
        <v>7</v>
      </c>
      <c r="B2" s="5"/>
      <c r="C2" s="5"/>
      <c r="D2" s="5"/>
      <c r="E2" s="6"/>
    </row>
    <row r="3" spans="1:5" ht="15" customHeight="1" x14ac:dyDescent="0.3">
      <c r="A3" s="7" t="s">
        <v>0</v>
      </c>
      <c r="B3" s="8" t="s">
        <v>1</v>
      </c>
      <c r="C3" s="9" t="s">
        <v>2</v>
      </c>
      <c r="D3" s="9" t="s">
        <v>3</v>
      </c>
      <c r="E3" s="10" t="s">
        <v>4</v>
      </c>
    </row>
    <row r="4" spans="1:5" ht="15" customHeight="1" x14ac:dyDescent="0.3">
      <c r="A4" s="14" t="s">
        <v>8</v>
      </c>
      <c r="B4" s="11" t="s">
        <v>9</v>
      </c>
      <c r="C4" s="15">
        <v>50302</v>
      </c>
      <c r="D4" s="15">
        <v>0</v>
      </c>
      <c r="E4" s="16">
        <f>SUM(C4:D4)</f>
        <v>50302</v>
      </c>
    </row>
    <row r="5" spans="1:5" ht="15" customHeight="1" x14ac:dyDescent="0.3">
      <c r="A5" s="14" t="s">
        <v>10</v>
      </c>
      <c r="B5" s="11" t="s">
        <v>9</v>
      </c>
      <c r="C5" s="15">
        <v>13113</v>
      </c>
      <c r="D5" s="15">
        <v>0</v>
      </c>
      <c r="E5" s="16">
        <f t="shared" ref="E5:E31" si="0">SUM(C5:D5)</f>
        <v>13113</v>
      </c>
    </row>
    <row r="6" spans="1:5" ht="15" customHeight="1" x14ac:dyDescent="0.3">
      <c r="A6" s="14" t="s">
        <v>11</v>
      </c>
      <c r="B6" s="11" t="s">
        <v>9</v>
      </c>
      <c r="C6" s="15">
        <v>3623</v>
      </c>
      <c r="D6" s="15">
        <v>0</v>
      </c>
      <c r="E6" s="16">
        <f t="shared" si="0"/>
        <v>3623</v>
      </c>
    </row>
    <row r="7" spans="1:5" ht="15" customHeight="1" x14ac:dyDescent="0.3">
      <c r="A7" s="14" t="s">
        <v>12</v>
      </c>
      <c r="B7" s="11" t="s">
        <v>9</v>
      </c>
      <c r="C7" s="15">
        <v>7258</v>
      </c>
      <c r="D7" s="15">
        <v>6099</v>
      </c>
      <c r="E7" s="16">
        <f t="shared" si="0"/>
        <v>13357</v>
      </c>
    </row>
    <row r="8" spans="1:5" ht="15" customHeight="1" x14ac:dyDescent="0.3">
      <c r="A8" s="14" t="s">
        <v>13</v>
      </c>
      <c r="B8" s="11" t="s">
        <v>9</v>
      </c>
      <c r="C8" s="15">
        <v>51789</v>
      </c>
      <c r="D8" s="15">
        <v>0</v>
      </c>
      <c r="E8" s="16">
        <f t="shared" si="0"/>
        <v>51789</v>
      </c>
    </row>
    <row r="9" spans="1:5" ht="15" customHeight="1" x14ac:dyDescent="0.3">
      <c r="A9" s="14" t="s">
        <v>14</v>
      </c>
      <c r="B9" s="11" t="s">
        <v>9</v>
      </c>
      <c r="C9" s="15">
        <v>125125</v>
      </c>
      <c r="D9" s="15">
        <v>0</v>
      </c>
      <c r="E9" s="16">
        <f t="shared" si="0"/>
        <v>125125</v>
      </c>
    </row>
    <row r="10" spans="1:5" ht="15" customHeight="1" x14ac:dyDescent="0.3">
      <c r="A10" s="14" t="s">
        <v>15</v>
      </c>
      <c r="B10" s="11" t="s">
        <v>9</v>
      </c>
      <c r="C10" s="15">
        <v>71337</v>
      </c>
      <c r="D10" s="15">
        <v>1905</v>
      </c>
      <c r="E10" s="16">
        <f t="shared" si="0"/>
        <v>73242</v>
      </c>
    </row>
    <row r="11" spans="1:5" ht="15" customHeight="1" x14ac:dyDescent="0.3">
      <c r="A11" s="14" t="s">
        <v>16</v>
      </c>
      <c r="B11" s="11" t="s">
        <v>9</v>
      </c>
      <c r="C11" s="15">
        <v>105833</v>
      </c>
      <c r="D11" s="15">
        <v>10494</v>
      </c>
      <c r="E11" s="16">
        <f t="shared" si="0"/>
        <v>116327</v>
      </c>
    </row>
    <row r="12" spans="1:5" ht="15" customHeight="1" x14ac:dyDescent="0.3">
      <c r="A12" s="14" t="s">
        <v>17</v>
      </c>
      <c r="B12" s="11" t="s">
        <v>9</v>
      </c>
      <c r="C12" s="15">
        <v>911</v>
      </c>
      <c r="D12" s="15">
        <v>0</v>
      </c>
      <c r="E12" s="16">
        <f t="shared" si="0"/>
        <v>911</v>
      </c>
    </row>
    <row r="13" spans="1:5" ht="15" customHeight="1" x14ac:dyDescent="0.3">
      <c r="A13" s="14" t="s">
        <v>18</v>
      </c>
      <c r="B13" s="11" t="s">
        <v>9</v>
      </c>
      <c r="C13" s="15">
        <v>31755</v>
      </c>
      <c r="D13" s="15">
        <v>0</v>
      </c>
      <c r="E13" s="16">
        <f t="shared" si="0"/>
        <v>31755</v>
      </c>
    </row>
    <row r="14" spans="1:5" ht="15" customHeight="1" x14ac:dyDescent="0.3">
      <c r="A14" s="14" t="s">
        <v>19</v>
      </c>
      <c r="B14" s="11" t="s">
        <v>9</v>
      </c>
      <c r="C14" s="15">
        <v>652</v>
      </c>
      <c r="D14" s="15">
        <v>1874</v>
      </c>
      <c r="E14" s="16">
        <f t="shared" si="0"/>
        <v>2526</v>
      </c>
    </row>
    <row r="15" spans="1:5" ht="15" customHeight="1" x14ac:dyDescent="0.3">
      <c r="A15" s="14" t="s">
        <v>20</v>
      </c>
      <c r="B15" s="11" t="s">
        <v>21</v>
      </c>
      <c r="C15" s="15">
        <v>34497</v>
      </c>
      <c r="D15" s="15">
        <v>677</v>
      </c>
      <c r="E15" s="16">
        <f t="shared" si="0"/>
        <v>35174</v>
      </c>
    </row>
    <row r="16" spans="1:5" ht="15" customHeight="1" x14ac:dyDescent="0.3">
      <c r="A16" s="14" t="s">
        <v>22</v>
      </c>
      <c r="B16" s="11" t="s">
        <v>9</v>
      </c>
      <c r="C16" s="15">
        <v>22951</v>
      </c>
      <c r="D16" s="15">
        <v>0</v>
      </c>
      <c r="E16" s="16">
        <f t="shared" si="0"/>
        <v>22951</v>
      </c>
    </row>
    <row r="17" spans="1:5" ht="15" customHeight="1" x14ac:dyDescent="0.3">
      <c r="A17" s="14" t="s">
        <v>23</v>
      </c>
      <c r="B17" s="11" t="s">
        <v>9</v>
      </c>
      <c r="C17" s="15">
        <v>4418</v>
      </c>
      <c r="D17" s="15">
        <v>0</v>
      </c>
      <c r="E17" s="16">
        <f t="shared" si="0"/>
        <v>4418</v>
      </c>
    </row>
    <row r="18" spans="1:5" ht="15" customHeight="1" x14ac:dyDescent="0.3">
      <c r="A18" s="14" t="s">
        <v>24</v>
      </c>
      <c r="B18" s="11" t="s">
        <v>21</v>
      </c>
      <c r="C18" s="15">
        <v>13113</v>
      </c>
      <c r="D18" s="15">
        <v>0</v>
      </c>
      <c r="E18" s="16">
        <f t="shared" si="0"/>
        <v>13113</v>
      </c>
    </row>
    <row r="19" spans="1:5" ht="15" customHeight="1" x14ac:dyDescent="0.3">
      <c r="A19" s="14" t="s">
        <v>25</v>
      </c>
      <c r="B19" s="11" t="s">
        <v>9</v>
      </c>
      <c r="C19" s="15">
        <v>62773</v>
      </c>
      <c r="D19" s="15">
        <v>0</v>
      </c>
      <c r="E19" s="16">
        <f t="shared" si="0"/>
        <v>62773</v>
      </c>
    </row>
    <row r="20" spans="1:5" ht="15" customHeight="1" x14ac:dyDescent="0.3">
      <c r="A20" s="14" t="s">
        <v>26</v>
      </c>
      <c r="B20" s="11" t="s">
        <v>9</v>
      </c>
      <c r="C20" s="15">
        <v>171715</v>
      </c>
      <c r="D20" s="15">
        <v>1905</v>
      </c>
      <c r="E20" s="16">
        <f t="shared" si="0"/>
        <v>173620</v>
      </c>
    </row>
    <row r="21" spans="1:5" ht="15" customHeight="1" x14ac:dyDescent="0.3">
      <c r="A21" s="14" t="s">
        <v>27</v>
      </c>
      <c r="B21" s="11" t="s">
        <v>9</v>
      </c>
      <c r="C21" s="15">
        <v>970</v>
      </c>
      <c r="D21" s="15">
        <v>0</v>
      </c>
      <c r="E21" s="16">
        <f t="shared" si="0"/>
        <v>970</v>
      </c>
    </row>
    <row r="22" spans="1:5" ht="15" customHeight="1" x14ac:dyDescent="0.3">
      <c r="A22" s="14" t="s">
        <v>28</v>
      </c>
      <c r="B22" s="11" t="s">
        <v>9</v>
      </c>
      <c r="C22" s="15">
        <v>970</v>
      </c>
      <c r="D22" s="15">
        <v>0</v>
      </c>
      <c r="E22" s="16">
        <f t="shared" si="0"/>
        <v>970</v>
      </c>
    </row>
    <row r="23" spans="1:5" ht="15" customHeight="1" x14ac:dyDescent="0.3">
      <c r="A23" s="14" t="s">
        <v>29</v>
      </c>
      <c r="B23" s="11" t="s">
        <v>21</v>
      </c>
      <c r="C23" s="15">
        <v>23382</v>
      </c>
      <c r="D23" s="15">
        <v>0</v>
      </c>
      <c r="E23" s="16">
        <f t="shared" si="0"/>
        <v>23382</v>
      </c>
    </row>
    <row r="24" spans="1:5" ht="15" customHeight="1" x14ac:dyDescent="0.3">
      <c r="A24" s="14" t="s">
        <v>30</v>
      </c>
      <c r="B24" s="11" t="s">
        <v>9</v>
      </c>
      <c r="C24" s="15">
        <v>0</v>
      </c>
      <c r="D24" s="15">
        <v>1607</v>
      </c>
      <c r="E24" s="16">
        <f t="shared" si="0"/>
        <v>1607</v>
      </c>
    </row>
    <row r="25" spans="1:5" ht="15" customHeight="1" x14ac:dyDescent="0.3">
      <c r="A25" s="14" t="s">
        <v>31</v>
      </c>
      <c r="B25" s="11" t="s">
        <v>9</v>
      </c>
      <c r="C25" s="15">
        <v>2453</v>
      </c>
      <c r="D25" s="15">
        <v>0</v>
      </c>
      <c r="E25" s="16">
        <f t="shared" si="0"/>
        <v>2453</v>
      </c>
    </row>
    <row r="26" spans="1:5" ht="15" customHeight="1" x14ac:dyDescent="0.3">
      <c r="A26" s="14" t="s">
        <v>32</v>
      </c>
      <c r="B26" s="11" t="s">
        <v>9</v>
      </c>
      <c r="C26" s="15">
        <v>2103</v>
      </c>
      <c r="D26" s="15">
        <v>0</v>
      </c>
      <c r="E26" s="16">
        <f t="shared" si="0"/>
        <v>2103</v>
      </c>
    </row>
    <row r="27" spans="1:5" ht="15" customHeight="1" x14ac:dyDescent="0.3">
      <c r="A27" s="14" t="s">
        <v>33</v>
      </c>
      <c r="B27" s="11" t="s">
        <v>9</v>
      </c>
      <c r="C27" s="15">
        <v>30903</v>
      </c>
      <c r="D27" s="15">
        <v>0</v>
      </c>
      <c r="E27" s="16">
        <f t="shared" si="0"/>
        <v>30903</v>
      </c>
    </row>
    <row r="28" spans="1:5" ht="15" customHeight="1" x14ac:dyDescent="0.3">
      <c r="A28" s="14" t="s">
        <v>34</v>
      </c>
      <c r="B28" s="11" t="s">
        <v>21</v>
      </c>
      <c r="C28" s="15">
        <v>72374</v>
      </c>
      <c r="D28" s="15">
        <v>1905</v>
      </c>
      <c r="E28" s="16">
        <f t="shared" si="0"/>
        <v>74279</v>
      </c>
    </row>
    <row r="29" spans="1:5" ht="15" customHeight="1" x14ac:dyDescent="0.3">
      <c r="A29" s="14" t="s">
        <v>35</v>
      </c>
      <c r="B29" s="11" t="s">
        <v>9</v>
      </c>
      <c r="C29" s="15">
        <v>583</v>
      </c>
      <c r="D29" s="15">
        <v>2066</v>
      </c>
      <c r="E29" s="16">
        <f t="shared" si="0"/>
        <v>2649</v>
      </c>
    </row>
    <row r="30" spans="1:5" ht="15" customHeight="1" x14ac:dyDescent="0.3">
      <c r="A30" s="14" t="s">
        <v>36</v>
      </c>
      <c r="B30" s="11" t="s">
        <v>9</v>
      </c>
      <c r="C30" s="15">
        <v>3364</v>
      </c>
      <c r="D30" s="15">
        <v>0</v>
      </c>
      <c r="E30" s="16">
        <f t="shared" si="0"/>
        <v>3364</v>
      </c>
    </row>
    <row r="31" spans="1:5" ht="15" customHeight="1" x14ac:dyDescent="0.3">
      <c r="A31" s="14" t="s">
        <v>37</v>
      </c>
      <c r="B31" s="11" t="s">
        <v>9</v>
      </c>
      <c r="C31" s="15">
        <v>76851</v>
      </c>
      <c r="D31" s="15">
        <v>0</v>
      </c>
      <c r="E31" s="16">
        <f t="shared" si="0"/>
        <v>76851</v>
      </c>
    </row>
    <row r="32" spans="1:5" ht="15" customHeight="1" x14ac:dyDescent="0.3">
      <c r="A32" s="17" t="s">
        <v>5</v>
      </c>
      <c r="B32" s="12" t="s">
        <v>4</v>
      </c>
      <c r="C32" s="13">
        <f>SUM(C4:C31)</f>
        <v>985118</v>
      </c>
      <c r="D32" s="13">
        <f>SUM(D4:D31)</f>
        <v>28532</v>
      </c>
      <c r="E32" s="13">
        <f>SUM(E4:E31)</f>
        <v>1013650</v>
      </c>
    </row>
  </sheetData>
  <pageMargins left="0.7" right="0.7" top="0.75" bottom="0.75" header="0.3" footer="0.3"/>
  <pageSetup orientation="landscape" r:id="rId1"/>
  <ignoredErrors>
    <ignoredError sqref="E32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Arkansas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2024-10-30T12:25:17Z</cp:lastPrinted>
  <dcterms:created xsi:type="dcterms:W3CDTF">2017-10-31T20:44:36Z</dcterms:created>
  <dcterms:modified xsi:type="dcterms:W3CDTF">2024-10-30T12:25:24Z</dcterms:modified>
</cp:coreProperties>
</file>