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2ECC3F65-3774-48DA-8A18-A880A22E68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lor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44" i="1"/>
  <c r="C44" i="1"/>
  <c r="E44" i="1"/>
</calcChain>
</file>

<file path=xl/sharedStrings.xml><?xml version="1.0" encoding="utf-8"?>
<sst xmlns="http://schemas.openxmlformats.org/spreadsheetml/2006/main" count="89" uniqueCount="50">
  <si>
    <t>Agency Name</t>
  </si>
  <si>
    <t>Agency Type</t>
  </si>
  <si>
    <t>Cash Value</t>
  </si>
  <si>
    <t>Sales Proceeds</t>
  </si>
  <si>
    <t>Totals</t>
  </si>
  <si>
    <t>Colorado</t>
  </si>
  <si>
    <t>Equitable Sharing Payments of Cash and Sale Proceeds by Recipient Agency for Colorado</t>
  </si>
  <si>
    <t>Fiscal Year 2024</t>
  </si>
  <si>
    <t>18th Judicial District - Office Of The District Attorney</t>
  </si>
  <si>
    <t xml:space="preserve">Local          </t>
  </si>
  <si>
    <t>21st District Attorney's Office</t>
  </si>
  <si>
    <t>Adams County Sheriff's Department</t>
  </si>
  <si>
    <t>Arapahoe County Sheriff's Office</t>
  </si>
  <si>
    <t>Arvada Police Department</t>
  </si>
  <si>
    <t>Attorney General's Office</t>
  </si>
  <si>
    <t>Boulder County Sheriff's Office</t>
  </si>
  <si>
    <t>Brighton Police Department</t>
  </si>
  <si>
    <t>Broomfield Police Department</t>
  </si>
  <si>
    <t>Bureau Of Investigation</t>
  </si>
  <si>
    <t xml:space="preserve">State          </t>
  </si>
  <si>
    <t>City Of Aurora Police Department</t>
  </si>
  <si>
    <t>City Of Greeley Police Department</t>
  </si>
  <si>
    <t>Colorado Springs Police Department</t>
  </si>
  <si>
    <t>Commerce City Police Department</t>
  </si>
  <si>
    <t>Delta County Sheriff's Office</t>
  </si>
  <si>
    <t>Denver Police Department</t>
  </si>
  <si>
    <t>Department Of Revenue</t>
  </si>
  <si>
    <t>Douglas County Sheriff's Office</t>
  </si>
  <si>
    <t>El Paso County Sheriff's Office</t>
  </si>
  <si>
    <t>Englewood Police Department</t>
  </si>
  <si>
    <t>Evans Police Department</t>
  </si>
  <si>
    <t>Federal Heights Police Department</t>
  </si>
  <si>
    <t>Firestone Police Department</t>
  </si>
  <si>
    <t>Fremont County Sheriff's Office</t>
  </si>
  <si>
    <t>Grand Junction Police Department</t>
  </si>
  <si>
    <t>Jefferson County Sheriff's Office</t>
  </si>
  <si>
    <t>Lakewood Police Department</t>
  </si>
  <si>
    <t>Larimer County Sheriff's Office</t>
  </si>
  <si>
    <t>Mesa County Sheriff's Office</t>
  </si>
  <si>
    <t>Mountain View Police Department</t>
  </si>
  <si>
    <t>National Guard Joint Counterdrug Task Force</t>
  </si>
  <si>
    <t>Northglenn Police Department</t>
  </si>
  <si>
    <t>Pueblo County Sheriff</t>
  </si>
  <si>
    <t>Pueblo Police Department</t>
  </si>
  <si>
    <t>State Patrol</t>
  </si>
  <si>
    <t>Summit County Sheriff's Office</t>
  </si>
  <si>
    <t>Teller County Sheriff's Office</t>
  </si>
  <si>
    <t>Thornton Police Department</t>
  </si>
  <si>
    <t>Weld County Sheriff's Office</t>
  </si>
  <si>
    <t>Westminster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</si>
</sst>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  <xf numFmtId="164" fontId="0" fillId="3" borderId="10" xfId="0" applyNumberFormat="1" applyFill="1" applyBorder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44" totalsRowShown="0" headerRowDxfId="9" dataDxfId="7" headerRowBorderDxfId="8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>
      <calculatedColumnFormula>SUM(C4:D4)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/>
  </sheetViews>
  <sheetFormatPr defaultRowHeight="14.4" x14ac:dyDescent="0.3"/>
  <cols>
    <col min="1" max="1" width="55.6640625" customWidth="1"/>
    <col min="2" max="5" width="14.6640625" customWidth="1"/>
  </cols>
  <sheetData>
    <row r="1" spans="1:5" ht="18" customHeight="1" x14ac:dyDescent="0.35">
      <c r="A1" s="1" t="s">
        <v>6</v>
      </c>
      <c r="B1" s="2"/>
      <c r="C1" s="3"/>
      <c r="D1" s="3"/>
      <c r="E1" s="4"/>
    </row>
    <row r="2" spans="1:5" ht="33" customHeight="1" x14ac:dyDescent="0.3">
      <c r="A2" s="17" t="s">
        <v>7</v>
      </c>
      <c r="B2" s="5"/>
      <c r="C2" s="5"/>
      <c r="D2" s="5"/>
      <c r="E2" s="6"/>
    </row>
    <row r="3" spans="1:5" ht="15" customHeight="1" x14ac:dyDescent="0.3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15" customHeight="1" x14ac:dyDescent="0.3">
      <c r="A4" s="14" t="s">
        <v>8</v>
      </c>
      <c r="B4" s="11" t="s">
        <v>9</v>
      </c>
      <c r="C4" s="15">
        <v>11962</v>
      </c>
      <c r="D4" s="15">
        <v>32847</v>
      </c>
      <c r="E4" s="18">
        <f>SUM(C4:D4)</f>
        <v>44809</v>
      </c>
    </row>
    <row r="5" spans="1:5" ht="15" customHeight="1" x14ac:dyDescent="0.3">
      <c r="A5" s="14" t="s">
        <v>10</v>
      </c>
      <c r="B5" s="11" t="s">
        <v>9</v>
      </c>
      <c r="C5" s="15">
        <v>9745</v>
      </c>
      <c r="D5" s="15">
        <v>0</v>
      </c>
      <c r="E5" s="18">
        <f t="shared" ref="E5:E43" si="0">SUM(C5:D5)</f>
        <v>9745</v>
      </c>
    </row>
    <row r="6" spans="1:5" ht="15" customHeight="1" x14ac:dyDescent="0.3">
      <c r="A6" s="14" t="s">
        <v>11</v>
      </c>
      <c r="B6" s="11" t="s">
        <v>9</v>
      </c>
      <c r="C6" s="15">
        <v>29068</v>
      </c>
      <c r="D6" s="15">
        <v>6718</v>
      </c>
      <c r="E6" s="18">
        <f t="shared" si="0"/>
        <v>35786</v>
      </c>
    </row>
    <row r="7" spans="1:5" ht="15" customHeight="1" x14ac:dyDescent="0.3">
      <c r="A7" s="14" t="s">
        <v>12</v>
      </c>
      <c r="B7" s="11" t="s">
        <v>9</v>
      </c>
      <c r="C7" s="15">
        <v>83048</v>
      </c>
      <c r="D7" s="15">
        <v>33639</v>
      </c>
      <c r="E7" s="18">
        <f t="shared" si="0"/>
        <v>116687</v>
      </c>
    </row>
    <row r="8" spans="1:5" ht="15" customHeight="1" x14ac:dyDescent="0.3">
      <c r="A8" s="14" t="s">
        <v>13</v>
      </c>
      <c r="B8" s="11" t="s">
        <v>9</v>
      </c>
      <c r="C8" s="15">
        <v>130052</v>
      </c>
      <c r="D8" s="15">
        <v>12668</v>
      </c>
      <c r="E8" s="18">
        <f t="shared" si="0"/>
        <v>142720</v>
      </c>
    </row>
    <row r="9" spans="1:5" ht="15" customHeight="1" x14ac:dyDescent="0.3">
      <c r="A9" s="14" t="s">
        <v>14</v>
      </c>
      <c r="B9" s="11" t="s">
        <v>9</v>
      </c>
      <c r="C9" s="15">
        <v>96402</v>
      </c>
      <c r="D9" s="15">
        <v>46396</v>
      </c>
      <c r="E9" s="18">
        <f t="shared" si="0"/>
        <v>142798</v>
      </c>
    </row>
    <row r="10" spans="1:5" ht="15" customHeight="1" x14ac:dyDescent="0.3">
      <c r="A10" s="14" t="s">
        <v>15</v>
      </c>
      <c r="B10" s="11" t="s">
        <v>9</v>
      </c>
      <c r="C10" s="15">
        <v>46275</v>
      </c>
      <c r="D10" s="15">
        <v>107575</v>
      </c>
      <c r="E10" s="18">
        <f t="shared" si="0"/>
        <v>153850</v>
      </c>
    </row>
    <row r="11" spans="1:5" ht="15" customHeight="1" x14ac:dyDescent="0.3">
      <c r="A11" s="14" t="s">
        <v>16</v>
      </c>
      <c r="B11" s="11" t="s">
        <v>9</v>
      </c>
      <c r="C11" s="15">
        <v>15397</v>
      </c>
      <c r="D11" s="15">
        <v>1876</v>
      </c>
      <c r="E11" s="18">
        <f t="shared" si="0"/>
        <v>17273</v>
      </c>
    </row>
    <row r="12" spans="1:5" ht="15" customHeight="1" x14ac:dyDescent="0.3">
      <c r="A12" s="14" t="s">
        <v>17</v>
      </c>
      <c r="B12" s="11" t="s">
        <v>9</v>
      </c>
      <c r="C12" s="15">
        <v>23679</v>
      </c>
      <c r="D12" s="15">
        <v>2434</v>
      </c>
      <c r="E12" s="18">
        <f t="shared" si="0"/>
        <v>26113</v>
      </c>
    </row>
    <row r="13" spans="1:5" ht="15" customHeight="1" x14ac:dyDescent="0.3">
      <c r="A13" s="14" t="s">
        <v>18</v>
      </c>
      <c r="B13" s="11" t="s">
        <v>19</v>
      </c>
      <c r="C13" s="15">
        <v>31159</v>
      </c>
      <c r="D13" s="15">
        <v>44370</v>
      </c>
      <c r="E13" s="18">
        <f t="shared" si="0"/>
        <v>75529</v>
      </c>
    </row>
    <row r="14" spans="1:5" ht="15" customHeight="1" x14ac:dyDescent="0.3">
      <c r="A14" s="14" t="s">
        <v>20</v>
      </c>
      <c r="B14" s="11" t="s">
        <v>9</v>
      </c>
      <c r="C14" s="15">
        <v>84229</v>
      </c>
      <c r="D14" s="15">
        <v>67366</v>
      </c>
      <c r="E14" s="18">
        <f t="shared" si="0"/>
        <v>151595</v>
      </c>
    </row>
    <row r="15" spans="1:5" ht="15" customHeight="1" x14ac:dyDescent="0.3">
      <c r="A15" s="14" t="s">
        <v>21</v>
      </c>
      <c r="B15" s="11" t="s">
        <v>9</v>
      </c>
      <c r="C15" s="15">
        <v>79812</v>
      </c>
      <c r="D15" s="15">
        <v>11996</v>
      </c>
      <c r="E15" s="18">
        <f t="shared" si="0"/>
        <v>91808</v>
      </c>
    </row>
    <row r="16" spans="1:5" ht="15" customHeight="1" x14ac:dyDescent="0.3">
      <c r="A16" s="14" t="s">
        <v>22</v>
      </c>
      <c r="B16" s="11" t="s">
        <v>9</v>
      </c>
      <c r="C16" s="15">
        <v>152696</v>
      </c>
      <c r="D16" s="15">
        <v>54740</v>
      </c>
      <c r="E16" s="18">
        <f t="shared" si="0"/>
        <v>207436</v>
      </c>
    </row>
    <row r="17" spans="1:5" ht="15" customHeight="1" x14ac:dyDescent="0.3">
      <c r="A17" s="14" t="s">
        <v>23</v>
      </c>
      <c r="B17" s="11" t="s">
        <v>9</v>
      </c>
      <c r="C17" s="15">
        <v>21776</v>
      </c>
      <c r="D17" s="15">
        <v>1876</v>
      </c>
      <c r="E17" s="18">
        <f t="shared" si="0"/>
        <v>23652</v>
      </c>
    </row>
    <row r="18" spans="1:5" ht="15" customHeight="1" x14ac:dyDescent="0.3">
      <c r="A18" s="14" t="s">
        <v>24</v>
      </c>
      <c r="B18" s="11" t="s">
        <v>9</v>
      </c>
      <c r="C18" s="15">
        <v>260834</v>
      </c>
      <c r="D18" s="15">
        <v>11153</v>
      </c>
      <c r="E18" s="18">
        <f t="shared" si="0"/>
        <v>271987</v>
      </c>
    </row>
    <row r="19" spans="1:5" ht="15" customHeight="1" x14ac:dyDescent="0.3">
      <c r="A19" s="14" t="s">
        <v>25</v>
      </c>
      <c r="B19" s="11" t="s">
        <v>9</v>
      </c>
      <c r="C19" s="15">
        <v>123918</v>
      </c>
      <c r="D19" s="15">
        <v>52974</v>
      </c>
      <c r="E19" s="18">
        <f t="shared" si="0"/>
        <v>176892</v>
      </c>
    </row>
    <row r="20" spans="1:5" ht="15" customHeight="1" x14ac:dyDescent="0.3">
      <c r="A20" s="14" t="s">
        <v>26</v>
      </c>
      <c r="B20" s="11" t="s">
        <v>19</v>
      </c>
      <c r="C20" s="15">
        <v>2702</v>
      </c>
      <c r="D20" s="15">
        <v>0</v>
      </c>
      <c r="E20" s="18">
        <f t="shared" si="0"/>
        <v>2702</v>
      </c>
    </row>
    <row r="21" spans="1:5" ht="15" customHeight="1" x14ac:dyDescent="0.3">
      <c r="A21" s="14" t="s">
        <v>27</v>
      </c>
      <c r="B21" s="11" t="s">
        <v>9</v>
      </c>
      <c r="C21" s="15">
        <v>124148</v>
      </c>
      <c r="D21" s="15">
        <v>32777</v>
      </c>
      <c r="E21" s="18">
        <f t="shared" si="0"/>
        <v>156925</v>
      </c>
    </row>
    <row r="22" spans="1:5" ht="15" customHeight="1" x14ac:dyDescent="0.3">
      <c r="A22" s="14" t="s">
        <v>28</v>
      </c>
      <c r="B22" s="11" t="s">
        <v>9</v>
      </c>
      <c r="C22" s="15">
        <v>15470</v>
      </c>
      <c r="D22" s="15">
        <v>18555</v>
      </c>
      <c r="E22" s="18">
        <f t="shared" si="0"/>
        <v>34025</v>
      </c>
    </row>
    <row r="23" spans="1:5" ht="15" customHeight="1" x14ac:dyDescent="0.3">
      <c r="A23" s="14" t="s">
        <v>29</v>
      </c>
      <c r="B23" s="11" t="s">
        <v>9</v>
      </c>
      <c r="C23" s="15">
        <v>13819</v>
      </c>
      <c r="D23" s="15">
        <v>1900</v>
      </c>
      <c r="E23" s="18">
        <f t="shared" si="0"/>
        <v>15719</v>
      </c>
    </row>
    <row r="24" spans="1:5" ht="15" customHeight="1" x14ac:dyDescent="0.3">
      <c r="A24" s="14" t="s">
        <v>30</v>
      </c>
      <c r="B24" s="11" t="s">
        <v>9</v>
      </c>
      <c r="C24" s="15">
        <v>2619</v>
      </c>
      <c r="D24" s="15">
        <v>1049</v>
      </c>
      <c r="E24" s="18">
        <f t="shared" si="0"/>
        <v>3668</v>
      </c>
    </row>
    <row r="25" spans="1:5" ht="15" customHeight="1" x14ac:dyDescent="0.3">
      <c r="A25" s="14" t="s">
        <v>31</v>
      </c>
      <c r="B25" s="11" t="s">
        <v>9</v>
      </c>
      <c r="C25" s="15">
        <v>15008</v>
      </c>
      <c r="D25" s="15">
        <v>1655</v>
      </c>
      <c r="E25" s="18">
        <f t="shared" si="0"/>
        <v>16663</v>
      </c>
    </row>
    <row r="26" spans="1:5" ht="15" customHeight="1" x14ac:dyDescent="0.3">
      <c r="A26" s="14" t="s">
        <v>32</v>
      </c>
      <c r="B26" s="11" t="s">
        <v>9</v>
      </c>
      <c r="C26" s="15">
        <v>73172</v>
      </c>
      <c r="D26" s="15">
        <v>0</v>
      </c>
      <c r="E26" s="18">
        <f t="shared" si="0"/>
        <v>73172</v>
      </c>
    </row>
    <row r="27" spans="1:5" ht="15" customHeight="1" x14ac:dyDescent="0.3">
      <c r="A27" s="14" t="s">
        <v>33</v>
      </c>
      <c r="B27" s="11" t="s">
        <v>9</v>
      </c>
      <c r="C27" s="15">
        <v>7622</v>
      </c>
      <c r="D27" s="15">
        <v>0</v>
      </c>
      <c r="E27" s="18">
        <f t="shared" si="0"/>
        <v>7622</v>
      </c>
    </row>
    <row r="28" spans="1:5" ht="15" customHeight="1" x14ac:dyDescent="0.3">
      <c r="A28" s="14" t="s">
        <v>34</v>
      </c>
      <c r="B28" s="11" t="s">
        <v>9</v>
      </c>
      <c r="C28" s="15">
        <v>52894</v>
      </c>
      <c r="D28" s="15">
        <v>0</v>
      </c>
      <c r="E28" s="18">
        <f t="shared" si="0"/>
        <v>52894</v>
      </c>
    </row>
    <row r="29" spans="1:5" ht="15" customHeight="1" x14ac:dyDescent="0.3">
      <c r="A29" s="14" t="s">
        <v>35</v>
      </c>
      <c r="B29" s="11" t="s">
        <v>9</v>
      </c>
      <c r="C29" s="15">
        <v>73756</v>
      </c>
      <c r="D29" s="15">
        <v>72002</v>
      </c>
      <c r="E29" s="18">
        <f t="shared" si="0"/>
        <v>145758</v>
      </c>
    </row>
    <row r="30" spans="1:5" ht="15" customHeight="1" x14ac:dyDescent="0.3">
      <c r="A30" s="14" t="s">
        <v>36</v>
      </c>
      <c r="B30" s="11" t="s">
        <v>9</v>
      </c>
      <c r="C30" s="15">
        <v>1007</v>
      </c>
      <c r="D30" s="15">
        <v>8423</v>
      </c>
      <c r="E30" s="18">
        <f t="shared" si="0"/>
        <v>9430</v>
      </c>
    </row>
    <row r="31" spans="1:5" ht="15" customHeight="1" x14ac:dyDescent="0.3">
      <c r="A31" s="14" t="s">
        <v>37</v>
      </c>
      <c r="B31" s="11" t="s">
        <v>9</v>
      </c>
      <c r="C31" s="15">
        <v>103104</v>
      </c>
      <c r="D31" s="15">
        <v>46396</v>
      </c>
      <c r="E31" s="18">
        <f t="shared" si="0"/>
        <v>149500</v>
      </c>
    </row>
    <row r="32" spans="1:5" ht="15" customHeight="1" x14ac:dyDescent="0.3">
      <c r="A32" s="14" t="s">
        <v>38</v>
      </c>
      <c r="B32" s="11" t="s">
        <v>9</v>
      </c>
      <c r="C32" s="15">
        <v>72403</v>
      </c>
      <c r="D32" s="15">
        <v>7800</v>
      </c>
      <c r="E32" s="18">
        <f t="shared" si="0"/>
        <v>80203</v>
      </c>
    </row>
    <row r="33" spans="1:5" ht="15" customHeight="1" x14ac:dyDescent="0.3">
      <c r="A33" s="14" t="s">
        <v>39</v>
      </c>
      <c r="B33" s="11" t="s">
        <v>9</v>
      </c>
      <c r="C33" s="15">
        <v>28884</v>
      </c>
      <c r="D33" s="15">
        <v>20970</v>
      </c>
      <c r="E33" s="18">
        <f t="shared" si="0"/>
        <v>49854</v>
      </c>
    </row>
    <row r="34" spans="1:5" ht="15" customHeight="1" x14ac:dyDescent="0.3">
      <c r="A34" s="14" t="s">
        <v>40</v>
      </c>
      <c r="B34" s="11" t="s">
        <v>19</v>
      </c>
      <c r="C34" s="15">
        <v>7712</v>
      </c>
      <c r="D34" s="15">
        <v>5154</v>
      </c>
      <c r="E34" s="18">
        <f t="shared" si="0"/>
        <v>12866</v>
      </c>
    </row>
    <row r="35" spans="1:5" ht="15" customHeight="1" x14ac:dyDescent="0.3">
      <c r="A35" s="14" t="s">
        <v>41</v>
      </c>
      <c r="B35" s="11" t="s">
        <v>9</v>
      </c>
      <c r="C35" s="15">
        <v>15744</v>
      </c>
      <c r="D35" s="15">
        <v>1876</v>
      </c>
      <c r="E35" s="18">
        <f t="shared" si="0"/>
        <v>17620</v>
      </c>
    </row>
    <row r="36" spans="1:5" ht="15" customHeight="1" x14ac:dyDescent="0.3">
      <c r="A36" s="14" t="s">
        <v>42</v>
      </c>
      <c r="B36" s="11" t="s">
        <v>9</v>
      </c>
      <c r="C36" s="15">
        <v>34607</v>
      </c>
      <c r="D36" s="15">
        <v>10140</v>
      </c>
      <c r="E36" s="18">
        <f t="shared" si="0"/>
        <v>44747</v>
      </c>
    </row>
    <row r="37" spans="1:5" ht="15" customHeight="1" x14ac:dyDescent="0.3">
      <c r="A37" s="14" t="s">
        <v>43</v>
      </c>
      <c r="B37" s="11" t="s">
        <v>9</v>
      </c>
      <c r="C37" s="15">
        <v>162542</v>
      </c>
      <c r="D37" s="15">
        <v>21044</v>
      </c>
      <c r="E37" s="18">
        <f t="shared" si="0"/>
        <v>183586</v>
      </c>
    </row>
    <row r="38" spans="1:5" ht="15" customHeight="1" x14ac:dyDescent="0.3">
      <c r="A38" s="14" t="s">
        <v>44</v>
      </c>
      <c r="B38" s="11" t="s">
        <v>19</v>
      </c>
      <c r="C38" s="15">
        <v>127109</v>
      </c>
      <c r="D38" s="15">
        <v>51045</v>
      </c>
      <c r="E38" s="18">
        <f t="shared" si="0"/>
        <v>178154</v>
      </c>
    </row>
    <row r="39" spans="1:5" ht="15" customHeight="1" x14ac:dyDescent="0.3">
      <c r="A39" s="14" t="s">
        <v>45</v>
      </c>
      <c r="B39" s="11" t="s">
        <v>9</v>
      </c>
      <c r="C39" s="15">
        <v>0</v>
      </c>
      <c r="D39" s="15">
        <v>1026</v>
      </c>
      <c r="E39" s="18">
        <f t="shared" si="0"/>
        <v>1026</v>
      </c>
    </row>
    <row r="40" spans="1:5" ht="15" customHeight="1" x14ac:dyDescent="0.3">
      <c r="A40" s="14" t="s">
        <v>46</v>
      </c>
      <c r="B40" s="11" t="s">
        <v>9</v>
      </c>
      <c r="C40" s="15">
        <v>15913</v>
      </c>
      <c r="D40" s="15">
        <v>4649</v>
      </c>
      <c r="E40" s="18">
        <f t="shared" si="0"/>
        <v>20562</v>
      </c>
    </row>
    <row r="41" spans="1:5" ht="15" customHeight="1" x14ac:dyDescent="0.3">
      <c r="A41" s="14" t="s">
        <v>47</v>
      </c>
      <c r="B41" s="11" t="s">
        <v>9</v>
      </c>
      <c r="C41" s="15">
        <v>27476</v>
      </c>
      <c r="D41" s="15">
        <v>2558</v>
      </c>
      <c r="E41" s="18">
        <f t="shared" si="0"/>
        <v>30034</v>
      </c>
    </row>
    <row r="42" spans="1:5" ht="15" customHeight="1" x14ac:dyDescent="0.3">
      <c r="A42" s="14" t="s">
        <v>48</v>
      </c>
      <c r="B42" s="11" t="s">
        <v>9</v>
      </c>
      <c r="C42" s="15">
        <v>7694</v>
      </c>
      <c r="D42" s="15">
        <v>2997</v>
      </c>
      <c r="E42" s="18">
        <f t="shared" si="0"/>
        <v>10691</v>
      </c>
    </row>
    <row r="43" spans="1:5" ht="15" customHeight="1" x14ac:dyDescent="0.3">
      <c r="A43" s="14" t="s">
        <v>49</v>
      </c>
      <c r="B43" s="11" t="s">
        <v>9</v>
      </c>
      <c r="C43" s="15">
        <v>198745</v>
      </c>
      <c r="D43" s="15">
        <v>3145</v>
      </c>
      <c r="E43" s="18">
        <f t="shared" si="0"/>
        <v>201890</v>
      </c>
    </row>
    <row r="44" spans="1:5" ht="15" customHeight="1" x14ac:dyDescent="0.3">
      <c r="A44" s="16" t="s">
        <v>5</v>
      </c>
      <c r="B44" s="12" t="s">
        <v>4</v>
      </c>
      <c r="C44" s="13">
        <f>SUM(C4:C43)</f>
        <v>2384202</v>
      </c>
      <c r="D44" s="13">
        <f>SUM(D4:D43)</f>
        <v>803789</v>
      </c>
      <c r="E44" s="13">
        <f>SUM(E4:E43)</f>
        <v>3187991</v>
      </c>
    </row>
  </sheetData>
  <pageMargins left="0.7" right="0.7" top="0.75" bottom="0.75" header="0.3" footer="0.3"/>
  <pageSetup orientation="landscape" r:id="rId1"/>
  <ignoredErrors>
    <ignoredError sqref="E44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Colorado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2017-11-01T14:18:10Z</cp:lastPrinted>
  <dcterms:created xsi:type="dcterms:W3CDTF">2017-10-31T20:44:36Z</dcterms:created>
  <dcterms:modified xsi:type="dcterms:W3CDTF">2024-10-28T19:36:15Z</dcterms:modified>
</cp:coreProperties>
</file>