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States\"/>
    </mc:Choice>
  </mc:AlternateContent>
  <xr:revisionPtr revIDLastSave="0" documentId="13_ncr:1_{0651CCAE-987C-4364-84D2-A5FBF22E09F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llino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5" i="1" l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C136" i="1"/>
  <c r="D136" i="1"/>
  <c r="E136" i="1"/>
</calcChain>
</file>

<file path=xl/sharedStrings.xml><?xml version="1.0" encoding="utf-8"?>
<sst xmlns="http://schemas.openxmlformats.org/spreadsheetml/2006/main" count="273" uniqueCount="142">
  <si>
    <t>Totals</t>
  </si>
  <si>
    <t>Sales Proceeds</t>
  </si>
  <si>
    <t>Cash Value</t>
  </si>
  <si>
    <t>Agency Type</t>
  </si>
  <si>
    <t>Agency Name</t>
  </si>
  <si>
    <t xml:space="preserve">Illinois            </t>
  </si>
  <si>
    <t>Equitable Sharing Payments of Cash and Sale Proceeds by Recipient Agency for Illinois</t>
  </si>
  <si>
    <t>Fiscal Year 2024</t>
  </si>
  <si>
    <t>Alsip Police Department</t>
  </si>
  <si>
    <t xml:space="preserve">Local          </t>
  </si>
  <si>
    <t>Bartlett Police Department</t>
  </si>
  <si>
    <t>Belleville Police Department</t>
  </si>
  <si>
    <t>Belvidere Police Department</t>
  </si>
  <si>
    <t>Berwyn Police Department</t>
  </si>
  <si>
    <t>Blue Island Police Department</t>
  </si>
  <si>
    <t>Bolingbrook Police Department</t>
  </si>
  <si>
    <t>Boone County Sheriff's Office</t>
  </si>
  <si>
    <t>Braidwood Police Department</t>
  </si>
  <si>
    <t>Bridgeview Police Department</t>
  </si>
  <si>
    <t>Burbank Police Department</t>
  </si>
  <si>
    <t>Calumet City Police Department</t>
  </si>
  <si>
    <t>Carbondale Police Department</t>
  </si>
  <si>
    <t>Carol Stream Police Department</t>
  </si>
  <si>
    <t>Champaign Police Department</t>
  </si>
  <si>
    <t>Charleston Police Department</t>
  </si>
  <si>
    <t>Chicago Heights Police Department</t>
  </si>
  <si>
    <t>Chicago Police Department</t>
  </si>
  <si>
    <t>Chicago Ridge Police</t>
  </si>
  <si>
    <t>Christian County Sheriff's Office</t>
  </si>
  <si>
    <t>City Of Aurora Police Department</t>
  </si>
  <si>
    <t>City Of Evanston Police Department</t>
  </si>
  <si>
    <t>City Of Jacksonville Police Department</t>
  </si>
  <si>
    <t>City Of Naperville Police Department</t>
  </si>
  <si>
    <t>City Of Rockford Police Department</t>
  </si>
  <si>
    <t>Collinsville Police Department</t>
  </si>
  <si>
    <t>Columbia Police Department</t>
  </si>
  <si>
    <t>Cook County Sheriff's Police Department</t>
  </si>
  <si>
    <t>Cook County State Attorney's Office</t>
  </si>
  <si>
    <t xml:space="preserve">State          </t>
  </si>
  <si>
    <t>Crystal Lake Police Department</t>
  </si>
  <si>
    <t>Darien Police Department</t>
  </si>
  <si>
    <t>Decatur Police Department</t>
  </si>
  <si>
    <t>Department Of Corrections</t>
  </si>
  <si>
    <t>Des Plaines Police Department</t>
  </si>
  <si>
    <t>Downers Grove Police Department</t>
  </si>
  <si>
    <t>Earlville Police Department</t>
  </si>
  <si>
    <t>Edwardsville City Police Department</t>
  </si>
  <si>
    <t>Elgin Police Department</t>
  </si>
  <si>
    <t>Elmhurst Police Department</t>
  </si>
  <si>
    <t>Evergreen Park Police Department</t>
  </si>
  <si>
    <t>Fairview Heights Police Department</t>
  </si>
  <si>
    <t>Fayette County Sheriff's Office</t>
  </si>
  <si>
    <t>Forest Park Police Department</t>
  </si>
  <si>
    <t>Galesburg Police Department</t>
  </si>
  <si>
    <t>Glen Carbon Police Department</t>
  </si>
  <si>
    <t>Glen Ellyn Police Department</t>
  </si>
  <si>
    <t>Glendale Heights Police Department</t>
  </si>
  <si>
    <t>Glenwood Police Department</t>
  </si>
  <si>
    <t>Granite City Police Department</t>
  </si>
  <si>
    <t>Gurnee Police Department</t>
  </si>
  <si>
    <t>Hickory Hills Police Department</t>
  </si>
  <si>
    <t>Hometown Police Department</t>
  </si>
  <si>
    <t>Joliet Police Department</t>
  </si>
  <si>
    <t>Justice Police Department</t>
  </si>
  <si>
    <t>Kane County Sheriff's Office</t>
  </si>
  <si>
    <t>Knox County Sheriff's Department</t>
  </si>
  <si>
    <t>Lake County Sheriffs' Department</t>
  </si>
  <si>
    <t>Lansing Police Department</t>
  </si>
  <si>
    <t>Lebanon Police Department</t>
  </si>
  <si>
    <t>Lincoln Police Department</t>
  </si>
  <si>
    <t>Lockport Police Department</t>
  </si>
  <si>
    <t>Logan County Sheriff's Office</t>
  </si>
  <si>
    <t>Lombard Police Department</t>
  </si>
  <si>
    <t>Macomb Police Department</t>
  </si>
  <si>
    <t>Macon County Sheriff's Office</t>
  </si>
  <si>
    <t>Macoupin County Sheriff's Department</t>
  </si>
  <si>
    <t>Madison County Sheriff's Department</t>
  </si>
  <si>
    <t>Marion Police Department</t>
  </si>
  <si>
    <t>Marshall Police Department</t>
  </si>
  <si>
    <t>Matteson Police Department</t>
  </si>
  <si>
    <t>Maywood Police Department</t>
  </si>
  <si>
    <t>McCook Police Department</t>
  </si>
  <si>
    <t>McHenry County Sheriff's Office</t>
  </si>
  <si>
    <t>McHenry Police Department</t>
  </si>
  <si>
    <t>Midlothian Police Department</t>
  </si>
  <si>
    <t>Moline Police Department</t>
  </si>
  <si>
    <t>Monroe County Sheriff's Office</t>
  </si>
  <si>
    <t>Morgan County Sheriff's Office</t>
  </si>
  <si>
    <t>Mount Prospect Police Department</t>
  </si>
  <si>
    <t>Mundelein Police Department</t>
  </si>
  <si>
    <t>National Guard Counterdrug Unit</t>
  </si>
  <si>
    <t>Niles Police Department</t>
  </si>
  <si>
    <t>Oak Park Police Department</t>
  </si>
  <si>
    <t>O'Fallon Police Department</t>
  </si>
  <si>
    <t>Orland Hills Police Department</t>
  </si>
  <si>
    <t>Orland Park Police Department</t>
  </si>
  <si>
    <t>Oswego Police Department</t>
  </si>
  <si>
    <t>Palos Heights Police Department</t>
  </si>
  <si>
    <t>Pana Police Department</t>
  </si>
  <si>
    <t>Pekin Police Department</t>
  </si>
  <si>
    <t>Peoria Police Department</t>
  </si>
  <si>
    <t>Plainfield Police Department</t>
  </si>
  <si>
    <t>Posen Police Department</t>
  </si>
  <si>
    <t>Prospect Heights Police Department</t>
  </si>
  <si>
    <t>Quincy Police Department</t>
  </si>
  <si>
    <t>Rock Island Police Department</t>
  </si>
  <si>
    <t>Rolling Meadows Police Department</t>
  </si>
  <si>
    <t>Rosemont Department Of Public Safety</t>
  </si>
  <si>
    <t>Saint Clair County Sheriff's Department</t>
  </si>
  <si>
    <t>Sangamon County Sheriff's Office</t>
  </si>
  <si>
    <t>Secretary Of State</t>
  </si>
  <si>
    <t>Shiloh Police Department</t>
  </si>
  <si>
    <t>Silvis Police Department</t>
  </si>
  <si>
    <t>South Holland Police Department</t>
  </si>
  <si>
    <t>Southern Illinois University Edwardsville Police</t>
  </si>
  <si>
    <t>Springfield Police Department</t>
  </si>
  <si>
    <t>State Police</t>
  </si>
  <si>
    <t>Streamwood Police Department</t>
  </si>
  <si>
    <t>Tinley Park Police Department</t>
  </si>
  <si>
    <t>Troy Police Department</t>
  </si>
  <si>
    <t>Urbana Police Department</t>
  </si>
  <si>
    <t>Village Of Addison Police Department</t>
  </si>
  <si>
    <t>Village Of Arlington Heights Police Department</t>
  </si>
  <si>
    <t>Village Of Buffalo Grove Police Department</t>
  </si>
  <si>
    <t>Village Of Caseyville Police Department</t>
  </si>
  <si>
    <t>Village Of Lisle Police Department</t>
  </si>
  <si>
    <t>Village Of Oak Lawn Police Department</t>
  </si>
  <si>
    <t>Village Of Palatine Police Department</t>
  </si>
  <si>
    <t>Village Of Pontoon Beach Police Department</t>
  </si>
  <si>
    <t>Village Of South Chicago Heights Police Department</t>
  </si>
  <si>
    <t>Village Of Summit Police Department</t>
  </si>
  <si>
    <t>Village Of Willowbrook Police Department</t>
  </si>
  <si>
    <t>Washington County Sheriff's Office</t>
  </si>
  <si>
    <t>Waterloo Police Department</t>
  </si>
  <si>
    <t>Waukegan Police Department</t>
  </si>
  <si>
    <t>Westmont Police Department</t>
  </si>
  <si>
    <t>Will County Sheriff's Office</t>
  </si>
  <si>
    <t>Will County State Attorney's Office</t>
  </si>
  <si>
    <t>Willow Springs Police Department</t>
  </si>
  <si>
    <t>Winnebago County Sheriff's Office</t>
  </si>
  <si>
    <t>Woodridge Police Department</t>
  </si>
  <si>
    <t>Worth Police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</si>
</sst>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164" fontId="5" fillId="3" borderId="7" xfId="0" applyNumberFormat="1" applyFont="1" applyFill="1" applyBorder="1" applyAlignment="1">
      <alignment horizontal="right"/>
    </xf>
    <xf numFmtId="164" fontId="0" fillId="3" borderId="7" xfId="0" applyNumberFormat="1" applyFont="1" applyFill="1" applyBorder="1"/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E136" totalsRowShown="0" headerRowDxfId="8" headerRowBorderDxfId="7" tableBorderDxfId="6" totalsRowBorderDxfId="5">
  <tableColumns count="5">
    <tableColumn id="1" xr3:uid="{00000000-0010-0000-0000-000001000000}" name="Agency Name" dataDxfId="4"/>
    <tableColumn id="2" xr3:uid="{00000000-0010-0000-0000-000002000000}" name="Agency Type" dataDxfId="3"/>
    <tableColumn id="3" xr3:uid="{00000000-0010-0000-0000-000003000000}" name="Cash Value" dataDxfId="2"/>
    <tableColumn id="4" xr3:uid="{00000000-0010-0000-0000-000004000000}" name="Sales Proceeds" dataDxfId="1"/>
    <tableColumn id="5" xr3:uid="{00000000-0010-0000-0000-000005000000}" name="Totals" dataDxfId="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llinois" altTextSummary="Equitable Sharing Payments of Cash and Sale Proceeds for Illinois by Recipient Agency for FY20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6"/>
  <sheetViews>
    <sheetView tabSelected="1" workbookViewId="0"/>
  </sheetViews>
  <sheetFormatPr defaultRowHeight="14.4" x14ac:dyDescent="0.3"/>
  <cols>
    <col min="1" max="1" width="55.6640625" customWidth="1"/>
    <col min="2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8" t="s">
        <v>6</v>
      </c>
      <c r="B1" s="7"/>
      <c r="C1" s="6"/>
      <c r="D1" s="6"/>
      <c r="E1" s="5"/>
    </row>
    <row r="2" spans="1:5" ht="33" customHeight="1" x14ac:dyDescent="0.3">
      <c r="A2" s="18" t="s">
        <v>7</v>
      </c>
      <c r="B2" s="13"/>
      <c r="C2" s="13"/>
      <c r="D2" s="13"/>
      <c r="E2" s="14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3">
      <c r="A4" s="9" t="s">
        <v>8</v>
      </c>
      <c r="B4" s="10" t="s">
        <v>9</v>
      </c>
      <c r="C4" s="11">
        <v>48846</v>
      </c>
      <c r="D4" s="11">
        <v>0</v>
      </c>
      <c r="E4" s="12">
        <f>SUM(C4:D4)</f>
        <v>48846</v>
      </c>
    </row>
    <row r="5" spans="1:5" x14ac:dyDescent="0.3">
      <c r="A5" s="9" t="s">
        <v>10</v>
      </c>
      <c r="B5" s="10" t="s">
        <v>9</v>
      </c>
      <c r="C5" s="11">
        <v>237531</v>
      </c>
      <c r="D5" s="11">
        <v>0</v>
      </c>
      <c r="E5" s="12">
        <f t="shared" ref="E5:E68" si="0">SUM(C5:D5)</f>
        <v>237531</v>
      </c>
    </row>
    <row r="6" spans="1:5" x14ac:dyDescent="0.3">
      <c r="A6" s="9" t="s">
        <v>11</v>
      </c>
      <c r="B6" s="10" t="s">
        <v>9</v>
      </c>
      <c r="C6" s="11">
        <v>60318</v>
      </c>
      <c r="D6" s="11">
        <v>2124</v>
      </c>
      <c r="E6" s="12">
        <f t="shared" si="0"/>
        <v>62442</v>
      </c>
    </row>
    <row r="7" spans="1:5" x14ac:dyDescent="0.3">
      <c r="A7" s="9" t="s">
        <v>12</v>
      </c>
      <c r="B7" s="10" t="s">
        <v>9</v>
      </c>
      <c r="C7" s="11">
        <v>30002</v>
      </c>
      <c r="D7" s="11">
        <v>0</v>
      </c>
      <c r="E7" s="12">
        <f t="shared" si="0"/>
        <v>30002</v>
      </c>
    </row>
    <row r="8" spans="1:5" x14ac:dyDescent="0.3">
      <c r="A8" s="9" t="s">
        <v>13</v>
      </c>
      <c r="B8" s="10" t="s">
        <v>9</v>
      </c>
      <c r="C8" s="11">
        <v>342954</v>
      </c>
      <c r="D8" s="11">
        <v>2160</v>
      </c>
      <c r="E8" s="12">
        <f t="shared" si="0"/>
        <v>345114</v>
      </c>
    </row>
    <row r="9" spans="1:5" x14ac:dyDescent="0.3">
      <c r="A9" s="9" t="s">
        <v>14</v>
      </c>
      <c r="B9" s="10" t="s">
        <v>9</v>
      </c>
      <c r="C9" s="11">
        <v>161593</v>
      </c>
      <c r="D9" s="11">
        <v>1234</v>
      </c>
      <c r="E9" s="12">
        <f t="shared" si="0"/>
        <v>162827</v>
      </c>
    </row>
    <row r="10" spans="1:5" x14ac:dyDescent="0.3">
      <c r="A10" s="9" t="s">
        <v>15</v>
      </c>
      <c r="B10" s="10" t="s">
        <v>9</v>
      </c>
      <c r="C10" s="11">
        <v>39254</v>
      </c>
      <c r="D10" s="11">
        <v>0</v>
      </c>
      <c r="E10" s="12">
        <f t="shared" si="0"/>
        <v>39254</v>
      </c>
    </row>
    <row r="11" spans="1:5" x14ac:dyDescent="0.3">
      <c r="A11" s="9" t="s">
        <v>16</v>
      </c>
      <c r="B11" s="10" t="s">
        <v>9</v>
      </c>
      <c r="C11" s="11">
        <v>32246</v>
      </c>
      <c r="D11" s="11">
        <v>0</v>
      </c>
      <c r="E11" s="12">
        <f t="shared" si="0"/>
        <v>32246</v>
      </c>
    </row>
    <row r="12" spans="1:5" x14ac:dyDescent="0.3">
      <c r="A12" s="9" t="s">
        <v>17</v>
      </c>
      <c r="B12" s="10" t="s">
        <v>9</v>
      </c>
      <c r="C12" s="11">
        <v>343777</v>
      </c>
      <c r="D12" s="11">
        <v>1651</v>
      </c>
      <c r="E12" s="12">
        <f t="shared" si="0"/>
        <v>345428</v>
      </c>
    </row>
    <row r="13" spans="1:5" x14ac:dyDescent="0.3">
      <c r="A13" s="9" t="s">
        <v>18</v>
      </c>
      <c r="B13" s="10" t="s">
        <v>9</v>
      </c>
      <c r="C13" s="11">
        <v>39357</v>
      </c>
      <c r="D13" s="11">
        <v>0</v>
      </c>
      <c r="E13" s="12">
        <f t="shared" si="0"/>
        <v>39357</v>
      </c>
    </row>
    <row r="14" spans="1:5" x14ac:dyDescent="0.3">
      <c r="A14" s="9" t="s">
        <v>19</v>
      </c>
      <c r="B14" s="10" t="s">
        <v>9</v>
      </c>
      <c r="C14" s="11">
        <v>4738</v>
      </c>
      <c r="D14" s="11">
        <v>0</v>
      </c>
      <c r="E14" s="12">
        <f t="shared" si="0"/>
        <v>4738</v>
      </c>
    </row>
    <row r="15" spans="1:5" x14ac:dyDescent="0.3">
      <c r="A15" s="9" t="s">
        <v>20</v>
      </c>
      <c r="B15" s="10" t="s">
        <v>9</v>
      </c>
      <c r="C15" s="11">
        <v>719395</v>
      </c>
      <c r="D15" s="11">
        <v>1186</v>
      </c>
      <c r="E15" s="12">
        <f t="shared" si="0"/>
        <v>720581</v>
      </c>
    </row>
    <row r="16" spans="1:5" x14ac:dyDescent="0.3">
      <c r="A16" s="9" t="s">
        <v>21</v>
      </c>
      <c r="B16" s="10" t="s">
        <v>9</v>
      </c>
      <c r="C16" s="11">
        <v>4285</v>
      </c>
      <c r="D16" s="11">
        <v>0</v>
      </c>
      <c r="E16" s="12">
        <f t="shared" si="0"/>
        <v>4285</v>
      </c>
    </row>
    <row r="17" spans="1:5" x14ac:dyDescent="0.3">
      <c r="A17" s="9" t="s">
        <v>22</v>
      </c>
      <c r="B17" s="10" t="s">
        <v>9</v>
      </c>
      <c r="C17" s="11">
        <v>3803</v>
      </c>
      <c r="D17" s="11">
        <v>0</v>
      </c>
      <c r="E17" s="12">
        <f t="shared" si="0"/>
        <v>3803</v>
      </c>
    </row>
    <row r="18" spans="1:5" x14ac:dyDescent="0.3">
      <c r="A18" s="9" t="s">
        <v>23</v>
      </c>
      <c r="B18" s="10" t="s">
        <v>9</v>
      </c>
      <c r="C18" s="11">
        <v>2746</v>
      </c>
      <c r="D18" s="11">
        <v>0</v>
      </c>
      <c r="E18" s="12">
        <f t="shared" si="0"/>
        <v>2746</v>
      </c>
    </row>
    <row r="19" spans="1:5" x14ac:dyDescent="0.3">
      <c r="A19" s="9" t="s">
        <v>24</v>
      </c>
      <c r="B19" s="10" t="s">
        <v>9</v>
      </c>
      <c r="C19" s="11">
        <v>0</v>
      </c>
      <c r="D19" s="11">
        <v>4978</v>
      </c>
      <c r="E19" s="12">
        <f t="shared" si="0"/>
        <v>4978</v>
      </c>
    </row>
    <row r="20" spans="1:5" x14ac:dyDescent="0.3">
      <c r="A20" s="9" t="s">
        <v>25</v>
      </c>
      <c r="B20" s="10" t="s">
        <v>9</v>
      </c>
      <c r="C20" s="11">
        <v>118879</v>
      </c>
      <c r="D20" s="11">
        <v>1228</v>
      </c>
      <c r="E20" s="12">
        <f t="shared" si="0"/>
        <v>120107</v>
      </c>
    </row>
    <row r="21" spans="1:5" x14ac:dyDescent="0.3">
      <c r="A21" s="9" t="s">
        <v>26</v>
      </c>
      <c r="B21" s="10" t="s">
        <v>9</v>
      </c>
      <c r="C21" s="11">
        <v>4688865</v>
      </c>
      <c r="D21" s="11">
        <v>89304</v>
      </c>
      <c r="E21" s="12">
        <f t="shared" si="0"/>
        <v>4778169</v>
      </c>
    </row>
    <row r="22" spans="1:5" x14ac:dyDescent="0.3">
      <c r="A22" s="9" t="s">
        <v>27</v>
      </c>
      <c r="B22" s="10" t="s">
        <v>9</v>
      </c>
      <c r="C22" s="11">
        <v>192743</v>
      </c>
      <c r="D22" s="11">
        <v>0</v>
      </c>
      <c r="E22" s="12">
        <f t="shared" si="0"/>
        <v>192743</v>
      </c>
    </row>
    <row r="23" spans="1:5" x14ac:dyDescent="0.3">
      <c r="A23" s="9" t="s">
        <v>28</v>
      </c>
      <c r="B23" s="10" t="s">
        <v>9</v>
      </c>
      <c r="C23" s="11">
        <v>101104</v>
      </c>
      <c r="D23" s="11">
        <v>0</v>
      </c>
      <c r="E23" s="12">
        <f t="shared" si="0"/>
        <v>101104</v>
      </c>
    </row>
    <row r="24" spans="1:5" x14ac:dyDescent="0.3">
      <c r="A24" s="9" t="s">
        <v>29</v>
      </c>
      <c r="B24" s="10" t="s">
        <v>9</v>
      </c>
      <c r="C24" s="11">
        <v>191381</v>
      </c>
      <c r="D24" s="11">
        <v>36184</v>
      </c>
      <c r="E24" s="12">
        <f t="shared" si="0"/>
        <v>227565</v>
      </c>
    </row>
    <row r="25" spans="1:5" x14ac:dyDescent="0.3">
      <c r="A25" s="9" t="s">
        <v>30</v>
      </c>
      <c r="B25" s="10" t="s">
        <v>9</v>
      </c>
      <c r="C25" s="11">
        <v>104684</v>
      </c>
      <c r="D25" s="11">
        <v>0</v>
      </c>
      <c r="E25" s="12">
        <f t="shared" si="0"/>
        <v>104684</v>
      </c>
    </row>
    <row r="26" spans="1:5" x14ac:dyDescent="0.3">
      <c r="A26" s="9" t="s">
        <v>31</v>
      </c>
      <c r="B26" s="10" t="s">
        <v>9</v>
      </c>
      <c r="C26" s="11">
        <v>131374</v>
      </c>
      <c r="D26" s="11">
        <v>0</v>
      </c>
      <c r="E26" s="12">
        <f t="shared" si="0"/>
        <v>131374</v>
      </c>
    </row>
    <row r="27" spans="1:5" x14ac:dyDescent="0.3">
      <c r="A27" s="9" t="s">
        <v>32</v>
      </c>
      <c r="B27" s="10" t="s">
        <v>9</v>
      </c>
      <c r="C27" s="11">
        <v>193280</v>
      </c>
      <c r="D27" s="11">
        <v>9489</v>
      </c>
      <c r="E27" s="12">
        <f t="shared" si="0"/>
        <v>202769</v>
      </c>
    </row>
    <row r="28" spans="1:5" x14ac:dyDescent="0.3">
      <c r="A28" s="9" t="s">
        <v>33</v>
      </c>
      <c r="B28" s="10" t="s">
        <v>9</v>
      </c>
      <c r="C28" s="11">
        <v>51828</v>
      </c>
      <c r="D28" s="11">
        <v>0</v>
      </c>
      <c r="E28" s="12">
        <f t="shared" si="0"/>
        <v>51828</v>
      </c>
    </row>
    <row r="29" spans="1:5" x14ac:dyDescent="0.3">
      <c r="A29" s="9" t="s">
        <v>34</v>
      </c>
      <c r="B29" s="10" t="s">
        <v>9</v>
      </c>
      <c r="C29" s="11">
        <v>166118</v>
      </c>
      <c r="D29" s="11">
        <v>6522</v>
      </c>
      <c r="E29" s="12">
        <f t="shared" si="0"/>
        <v>172640</v>
      </c>
    </row>
    <row r="30" spans="1:5" x14ac:dyDescent="0.3">
      <c r="A30" s="9" t="s">
        <v>35</v>
      </c>
      <c r="B30" s="10" t="s">
        <v>9</v>
      </c>
      <c r="C30" s="11">
        <v>200368</v>
      </c>
      <c r="D30" s="11">
        <v>8501</v>
      </c>
      <c r="E30" s="12">
        <f t="shared" si="0"/>
        <v>208869</v>
      </c>
    </row>
    <row r="31" spans="1:5" x14ac:dyDescent="0.3">
      <c r="A31" s="9" t="s">
        <v>36</v>
      </c>
      <c r="B31" s="10" t="s">
        <v>9</v>
      </c>
      <c r="C31" s="11">
        <v>702105</v>
      </c>
      <c r="D31" s="11">
        <v>42903</v>
      </c>
      <c r="E31" s="12">
        <f t="shared" si="0"/>
        <v>745008</v>
      </c>
    </row>
    <row r="32" spans="1:5" x14ac:dyDescent="0.3">
      <c r="A32" s="9" t="s">
        <v>37</v>
      </c>
      <c r="B32" s="10" t="s">
        <v>38</v>
      </c>
      <c r="C32" s="11">
        <v>368605</v>
      </c>
      <c r="D32" s="11">
        <v>9906</v>
      </c>
      <c r="E32" s="12">
        <f t="shared" si="0"/>
        <v>378511</v>
      </c>
    </row>
    <row r="33" spans="1:5" x14ac:dyDescent="0.3">
      <c r="A33" s="9" t="s">
        <v>39</v>
      </c>
      <c r="B33" s="10" t="s">
        <v>9</v>
      </c>
      <c r="C33" s="11">
        <v>40436</v>
      </c>
      <c r="D33" s="11">
        <v>0</v>
      </c>
      <c r="E33" s="12">
        <f t="shared" si="0"/>
        <v>40436</v>
      </c>
    </row>
    <row r="34" spans="1:5" x14ac:dyDescent="0.3">
      <c r="A34" s="9" t="s">
        <v>40</v>
      </c>
      <c r="B34" s="10" t="s">
        <v>9</v>
      </c>
      <c r="C34" s="11">
        <v>49914</v>
      </c>
      <c r="D34" s="11">
        <v>1228</v>
      </c>
      <c r="E34" s="12">
        <f t="shared" si="0"/>
        <v>51142</v>
      </c>
    </row>
    <row r="35" spans="1:5" x14ac:dyDescent="0.3">
      <c r="A35" s="9" t="s">
        <v>41</v>
      </c>
      <c r="B35" s="10" t="s">
        <v>9</v>
      </c>
      <c r="C35" s="11">
        <v>14588</v>
      </c>
      <c r="D35" s="11">
        <v>20587</v>
      </c>
      <c r="E35" s="12">
        <f t="shared" si="0"/>
        <v>35175</v>
      </c>
    </row>
    <row r="36" spans="1:5" x14ac:dyDescent="0.3">
      <c r="A36" s="9" t="s">
        <v>42</v>
      </c>
      <c r="B36" s="10" t="s">
        <v>38</v>
      </c>
      <c r="C36" s="11">
        <v>29088</v>
      </c>
      <c r="D36" s="11">
        <v>1947</v>
      </c>
      <c r="E36" s="12">
        <f t="shared" si="0"/>
        <v>31035</v>
      </c>
    </row>
    <row r="37" spans="1:5" x14ac:dyDescent="0.3">
      <c r="A37" s="9" t="s">
        <v>43</v>
      </c>
      <c r="B37" s="10" t="s">
        <v>9</v>
      </c>
      <c r="C37" s="11">
        <v>748071</v>
      </c>
      <c r="D37" s="11">
        <v>30866</v>
      </c>
      <c r="E37" s="12">
        <f t="shared" si="0"/>
        <v>778937</v>
      </c>
    </row>
    <row r="38" spans="1:5" x14ac:dyDescent="0.3">
      <c r="A38" s="9" t="s">
        <v>44</v>
      </c>
      <c r="B38" s="10" t="s">
        <v>9</v>
      </c>
      <c r="C38" s="11">
        <v>313537</v>
      </c>
      <c r="D38" s="11">
        <v>0</v>
      </c>
      <c r="E38" s="12">
        <f t="shared" si="0"/>
        <v>313537</v>
      </c>
    </row>
    <row r="39" spans="1:5" x14ac:dyDescent="0.3">
      <c r="A39" s="9" t="s">
        <v>45</v>
      </c>
      <c r="B39" s="10" t="s">
        <v>9</v>
      </c>
      <c r="C39" s="11">
        <v>834</v>
      </c>
      <c r="D39" s="11">
        <v>0</v>
      </c>
      <c r="E39" s="12">
        <f t="shared" si="0"/>
        <v>834</v>
      </c>
    </row>
    <row r="40" spans="1:5" x14ac:dyDescent="0.3">
      <c r="A40" s="9" t="s">
        <v>46</v>
      </c>
      <c r="B40" s="10" t="s">
        <v>9</v>
      </c>
      <c r="C40" s="11">
        <v>46018</v>
      </c>
      <c r="D40" s="11">
        <v>0</v>
      </c>
      <c r="E40" s="12">
        <f t="shared" si="0"/>
        <v>46018</v>
      </c>
    </row>
    <row r="41" spans="1:5" x14ac:dyDescent="0.3">
      <c r="A41" s="9" t="s">
        <v>47</v>
      </c>
      <c r="B41" s="10" t="s">
        <v>9</v>
      </c>
      <c r="C41" s="11">
        <v>131073</v>
      </c>
      <c r="D41" s="11">
        <v>9489</v>
      </c>
      <c r="E41" s="12">
        <f t="shared" si="0"/>
        <v>140562</v>
      </c>
    </row>
    <row r="42" spans="1:5" x14ac:dyDescent="0.3">
      <c r="A42" s="9" t="s">
        <v>48</v>
      </c>
      <c r="B42" s="10" t="s">
        <v>9</v>
      </c>
      <c r="C42" s="11">
        <v>260832</v>
      </c>
      <c r="D42" s="11">
        <v>1651</v>
      </c>
      <c r="E42" s="12">
        <f t="shared" si="0"/>
        <v>262483</v>
      </c>
    </row>
    <row r="43" spans="1:5" x14ac:dyDescent="0.3">
      <c r="A43" s="9" t="s">
        <v>49</v>
      </c>
      <c r="B43" s="10" t="s">
        <v>9</v>
      </c>
      <c r="C43" s="11">
        <v>69478</v>
      </c>
      <c r="D43" s="11">
        <v>13891</v>
      </c>
      <c r="E43" s="12">
        <f t="shared" si="0"/>
        <v>83369</v>
      </c>
    </row>
    <row r="44" spans="1:5" x14ac:dyDescent="0.3">
      <c r="A44" s="9" t="s">
        <v>50</v>
      </c>
      <c r="B44" s="10" t="s">
        <v>9</v>
      </c>
      <c r="C44" s="11">
        <v>170864</v>
      </c>
      <c r="D44" s="11">
        <v>6522</v>
      </c>
      <c r="E44" s="12">
        <f t="shared" si="0"/>
        <v>177386</v>
      </c>
    </row>
    <row r="45" spans="1:5" x14ac:dyDescent="0.3">
      <c r="A45" s="9" t="s">
        <v>51</v>
      </c>
      <c r="B45" s="10" t="s">
        <v>9</v>
      </c>
      <c r="C45" s="11">
        <v>593</v>
      </c>
      <c r="D45" s="11">
        <v>0</v>
      </c>
      <c r="E45" s="12">
        <f t="shared" si="0"/>
        <v>593</v>
      </c>
    </row>
    <row r="46" spans="1:5" x14ac:dyDescent="0.3">
      <c r="A46" s="9" t="s">
        <v>52</v>
      </c>
      <c r="B46" s="10" t="s">
        <v>9</v>
      </c>
      <c r="C46" s="11">
        <v>170971</v>
      </c>
      <c r="D46" s="11">
        <v>35226</v>
      </c>
      <c r="E46" s="12">
        <f t="shared" si="0"/>
        <v>206197</v>
      </c>
    </row>
    <row r="47" spans="1:5" x14ac:dyDescent="0.3">
      <c r="A47" s="9" t="s">
        <v>53</v>
      </c>
      <c r="B47" s="10" t="s">
        <v>9</v>
      </c>
      <c r="C47" s="11">
        <v>25246</v>
      </c>
      <c r="D47" s="11">
        <v>0</v>
      </c>
      <c r="E47" s="12">
        <f t="shared" si="0"/>
        <v>25246</v>
      </c>
    </row>
    <row r="48" spans="1:5" x14ac:dyDescent="0.3">
      <c r="A48" s="9" t="s">
        <v>54</v>
      </c>
      <c r="B48" s="10" t="s">
        <v>9</v>
      </c>
      <c r="C48" s="11">
        <v>163640</v>
      </c>
      <c r="D48" s="11">
        <v>7577</v>
      </c>
      <c r="E48" s="12">
        <f t="shared" si="0"/>
        <v>171217</v>
      </c>
    </row>
    <row r="49" spans="1:5" x14ac:dyDescent="0.3">
      <c r="A49" s="9" t="s">
        <v>55</v>
      </c>
      <c r="B49" s="10" t="s">
        <v>9</v>
      </c>
      <c r="C49" s="11">
        <v>237531</v>
      </c>
      <c r="D49" s="11">
        <v>0</v>
      </c>
      <c r="E49" s="12">
        <f t="shared" si="0"/>
        <v>237531</v>
      </c>
    </row>
    <row r="50" spans="1:5" x14ac:dyDescent="0.3">
      <c r="A50" s="9" t="s">
        <v>56</v>
      </c>
      <c r="B50" s="10" t="s">
        <v>9</v>
      </c>
      <c r="C50" s="11">
        <v>8099</v>
      </c>
      <c r="D50" s="11">
        <v>2870</v>
      </c>
      <c r="E50" s="12">
        <f t="shared" si="0"/>
        <v>10969</v>
      </c>
    </row>
    <row r="51" spans="1:5" x14ac:dyDescent="0.3">
      <c r="A51" s="9" t="s">
        <v>57</v>
      </c>
      <c r="B51" s="10" t="s">
        <v>9</v>
      </c>
      <c r="C51" s="11">
        <v>52218</v>
      </c>
      <c r="D51" s="11">
        <v>0</v>
      </c>
      <c r="E51" s="12">
        <f t="shared" si="0"/>
        <v>52218</v>
      </c>
    </row>
    <row r="52" spans="1:5" x14ac:dyDescent="0.3">
      <c r="A52" s="9" t="s">
        <v>58</v>
      </c>
      <c r="B52" s="10" t="s">
        <v>9</v>
      </c>
      <c r="C52" s="11">
        <v>167517</v>
      </c>
      <c r="D52" s="11">
        <v>2124</v>
      </c>
      <c r="E52" s="12">
        <f t="shared" si="0"/>
        <v>169641</v>
      </c>
    </row>
    <row r="53" spans="1:5" x14ac:dyDescent="0.3">
      <c r="A53" s="9" t="s">
        <v>59</v>
      </c>
      <c r="B53" s="10" t="s">
        <v>9</v>
      </c>
      <c r="C53" s="11">
        <v>47686</v>
      </c>
      <c r="D53" s="11">
        <v>1186</v>
      </c>
      <c r="E53" s="12">
        <f t="shared" si="0"/>
        <v>48872</v>
      </c>
    </row>
    <row r="54" spans="1:5" x14ac:dyDescent="0.3">
      <c r="A54" s="9" t="s">
        <v>60</v>
      </c>
      <c r="B54" s="10" t="s">
        <v>9</v>
      </c>
      <c r="C54" s="11">
        <v>468273</v>
      </c>
      <c r="D54" s="11">
        <v>3376</v>
      </c>
      <c r="E54" s="12">
        <f t="shared" si="0"/>
        <v>471649</v>
      </c>
    </row>
    <row r="55" spans="1:5" x14ac:dyDescent="0.3">
      <c r="A55" s="9" t="s">
        <v>61</v>
      </c>
      <c r="B55" s="10" t="s">
        <v>9</v>
      </c>
      <c r="C55" s="11">
        <v>9604</v>
      </c>
      <c r="D55" s="11">
        <v>0</v>
      </c>
      <c r="E55" s="12">
        <f t="shared" si="0"/>
        <v>9604</v>
      </c>
    </row>
    <row r="56" spans="1:5" x14ac:dyDescent="0.3">
      <c r="A56" s="9" t="s">
        <v>62</v>
      </c>
      <c r="B56" s="10" t="s">
        <v>9</v>
      </c>
      <c r="C56" s="11">
        <v>189890</v>
      </c>
      <c r="D56" s="11">
        <v>0</v>
      </c>
      <c r="E56" s="12">
        <f t="shared" si="0"/>
        <v>189890</v>
      </c>
    </row>
    <row r="57" spans="1:5" x14ac:dyDescent="0.3">
      <c r="A57" s="9" t="s">
        <v>63</v>
      </c>
      <c r="B57" s="10" t="s">
        <v>9</v>
      </c>
      <c r="C57" s="11">
        <v>337359</v>
      </c>
      <c r="D57" s="11">
        <v>1651</v>
      </c>
      <c r="E57" s="12">
        <f t="shared" si="0"/>
        <v>339010</v>
      </c>
    </row>
    <row r="58" spans="1:5" x14ac:dyDescent="0.3">
      <c r="A58" s="9" t="s">
        <v>64</v>
      </c>
      <c r="B58" s="10" t="s">
        <v>9</v>
      </c>
      <c r="C58" s="11">
        <v>620</v>
      </c>
      <c r="D58" s="11">
        <v>0</v>
      </c>
      <c r="E58" s="12">
        <f t="shared" si="0"/>
        <v>620</v>
      </c>
    </row>
    <row r="59" spans="1:5" x14ac:dyDescent="0.3">
      <c r="A59" s="9" t="s">
        <v>65</v>
      </c>
      <c r="B59" s="10" t="s">
        <v>9</v>
      </c>
      <c r="C59" s="11">
        <v>55128</v>
      </c>
      <c r="D59" s="11">
        <v>0</v>
      </c>
      <c r="E59" s="12">
        <f t="shared" si="0"/>
        <v>55128</v>
      </c>
    </row>
    <row r="60" spans="1:5" x14ac:dyDescent="0.3">
      <c r="A60" s="9" t="s">
        <v>66</v>
      </c>
      <c r="B60" s="10" t="s">
        <v>9</v>
      </c>
      <c r="C60" s="11">
        <v>68366</v>
      </c>
      <c r="D60" s="11">
        <v>0</v>
      </c>
      <c r="E60" s="12">
        <f t="shared" si="0"/>
        <v>68366</v>
      </c>
    </row>
    <row r="61" spans="1:5" x14ac:dyDescent="0.3">
      <c r="A61" s="9" t="s">
        <v>67</v>
      </c>
      <c r="B61" s="10" t="s">
        <v>9</v>
      </c>
      <c r="C61" s="11">
        <v>69608</v>
      </c>
      <c r="D61" s="11">
        <v>2160</v>
      </c>
      <c r="E61" s="12">
        <f t="shared" si="0"/>
        <v>71768</v>
      </c>
    </row>
    <row r="62" spans="1:5" x14ac:dyDescent="0.3">
      <c r="A62" s="9" t="s">
        <v>68</v>
      </c>
      <c r="B62" s="10" t="s">
        <v>9</v>
      </c>
      <c r="C62" s="11">
        <v>162449</v>
      </c>
      <c r="D62" s="11">
        <v>2124</v>
      </c>
      <c r="E62" s="12">
        <f t="shared" si="0"/>
        <v>164573</v>
      </c>
    </row>
    <row r="63" spans="1:5" x14ac:dyDescent="0.3">
      <c r="A63" s="9" t="s">
        <v>69</v>
      </c>
      <c r="B63" s="10" t="s">
        <v>9</v>
      </c>
      <c r="C63" s="11">
        <v>101104</v>
      </c>
      <c r="D63" s="11">
        <v>0</v>
      </c>
      <c r="E63" s="12">
        <f t="shared" si="0"/>
        <v>101104</v>
      </c>
    </row>
    <row r="64" spans="1:5" x14ac:dyDescent="0.3">
      <c r="A64" s="9" t="s">
        <v>70</v>
      </c>
      <c r="B64" s="10" t="s">
        <v>9</v>
      </c>
      <c r="C64" s="11">
        <v>242406</v>
      </c>
      <c r="D64" s="11">
        <v>0</v>
      </c>
      <c r="E64" s="12">
        <f t="shared" si="0"/>
        <v>242406</v>
      </c>
    </row>
    <row r="65" spans="1:5" x14ac:dyDescent="0.3">
      <c r="A65" s="9" t="s">
        <v>71</v>
      </c>
      <c r="B65" s="10" t="s">
        <v>9</v>
      </c>
      <c r="C65" s="11">
        <v>60213</v>
      </c>
      <c r="D65" s="11">
        <v>0</v>
      </c>
      <c r="E65" s="12">
        <f t="shared" si="0"/>
        <v>60213</v>
      </c>
    </row>
    <row r="66" spans="1:5" x14ac:dyDescent="0.3">
      <c r="A66" s="9" t="s">
        <v>72</v>
      </c>
      <c r="B66" s="10" t="s">
        <v>9</v>
      </c>
      <c r="C66" s="11">
        <v>7244</v>
      </c>
      <c r="D66" s="11">
        <v>2870</v>
      </c>
      <c r="E66" s="12">
        <f t="shared" si="0"/>
        <v>10114</v>
      </c>
    </row>
    <row r="67" spans="1:5" x14ac:dyDescent="0.3">
      <c r="A67" s="9" t="s">
        <v>73</v>
      </c>
      <c r="B67" s="10" t="s">
        <v>9</v>
      </c>
      <c r="C67" s="11">
        <v>19129</v>
      </c>
      <c r="D67" s="11">
        <v>0</v>
      </c>
      <c r="E67" s="12">
        <f t="shared" si="0"/>
        <v>19129</v>
      </c>
    </row>
    <row r="68" spans="1:5" x14ac:dyDescent="0.3">
      <c r="A68" s="9" t="s">
        <v>74</v>
      </c>
      <c r="B68" s="10" t="s">
        <v>9</v>
      </c>
      <c r="C68" s="11">
        <v>13261</v>
      </c>
      <c r="D68" s="11">
        <v>0</v>
      </c>
      <c r="E68" s="12">
        <f t="shared" si="0"/>
        <v>13261</v>
      </c>
    </row>
    <row r="69" spans="1:5" x14ac:dyDescent="0.3">
      <c r="A69" s="9" t="s">
        <v>75</v>
      </c>
      <c r="B69" s="10" t="s">
        <v>9</v>
      </c>
      <c r="C69" s="11">
        <v>3822</v>
      </c>
      <c r="D69" s="11">
        <v>0</v>
      </c>
      <c r="E69" s="12">
        <f t="shared" ref="E69:E132" si="1">SUM(C69:D69)</f>
        <v>3822</v>
      </c>
    </row>
    <row r="70" spans="1:5" x14ac:dyDescent="0.3">
      <c r="A70" s="9" t="s">
        <v>76</v>
      </c>
      <c r="B70" s="10" t="s">
        <v>9</v>
      </c>
      <c r="C70" s="11">
        <v>61147</v>
      </c>
      <c r="D70" s="11">
        <v>923</v>
      </c>
      <c r="E70" s="12">
        <f t="shared" si="1"/>
        <v>62070</v>
      </c>
    </row>
    <row r="71" spans="1:5" x14ac:dyDescent="0.3">
      <c r="A71" s="9" t="s">
        <v>77</v>
      </c>
      <c r="B71" s="10" t="s">
        <v>9</v>
      </c>
      <c r="C71" s="11">
        <v>4285</v>
      </c>
      <c r="D71" s="11">
        <v>2754</v>
      </c>
      <c r="E71" s="12">
        <f t="shared" si="1"/>
        <v>7039</v>
      </c>
    </row>
    <row r="72" spans="1:5" x14ac:dyDescent="0.3">
      <c r="A72" s="9" t="s">
        <v>78</v>
      </c>
      <c r="B72" s="10" t="s">
        <v>9</v>
      </c>
      <c r="C72" s="11">
        <v>2133</v>
      </c>
      <c r="D72" s="11">
        <v>0</v>
      </c>
      <c r="E72" s="12">
        <f t="shared" si="1"/>
        <v>2133</v>
      </c>
    </row>
    <row r="73" spans="1:5" x14ac:dyDescent="0.3">
      <c r="A73" s="9" t="s">
        <v>79</v>
      </c>
      <c r="B73" s="10" t="s">
        <v>9</v>
      </c>
      <c r="C73" s="11">
        <v>151846</v>
      </c>
      <c r="D73" s="11">
        <v>14758</v>
      </c>
      <c r="E73" s="12">
        <f t="shared" si="1"/>
        <v>166604</v>
      </c>
    </row>
    <row r="74" spans="1:5" x14ac:dyDescent="0.3">
      <c r="A74" s="9" t="s">
        <v>80</v>
      </c>
      <c r="B74" s="10" t="s">
        <v>9</v>
      </c>
      <c r="C74" s="11">
        <v>17989</v>
      </c>
      <c r="D74" s="11">
        <v>0</v>
      </c>
      <c r="E74" s="12">
        <f t="shared" si="1"/>
        <v>17989</v>
      </c>
    </row>
    <row r="75" spans="1:5" x14ac:dyDescent="0.3">
      <c r="A75" s="9" t="s">
        <v>81</v>
      </c>
      <c r="B75" s="10" t="s">
        <v>9</v>
      </c>
      <c r="C75" s="11">
        <v>233452</v>
      </c>
      <c r="D75" s="11">
        <v>0</v>
      </c>
      <c r="E75" s="12">
        <f t="shared" si="1"/>
        <v>233452</v>
      </c>
    </row>
    <row r="76" spans="1:5" x14ac:dyDescent="0.3">
      <c r="A76" s="9" t="s">
        <v>82</v>
      </c>
      <c r="B76" s="10" t="s">
        <v>9</v>
      </c>
      <c r="C76" s="11">
        <v>3998</v>
      </c>
      <c r="D76" s="11">
        <v>0</v>
      </c>
      <c r="E76" s="12">
        <f t="shared" si="1"/>
        <v>3998</v>
      </c>
    </row>
    <row r="77" spans="1:5" x14ac:dyDescent="0.3">
      <c r="A77" s="9" t="s">
        <v>83</v>
      </c>
      <c r="B77" s="10" t="s">
        <v>9</v>
      </c>
      <c r="C77" s="11">
        <v>3998</v>
      </c>
      <c r="D77" s="11">
        <v>0</v>
      </c>
      <c r="E77" s="12">
        <f t="shared" si="1"/>
        <v>3998</v>
      </c>
    </row>
    <row r="78" spans="1:5" x14ac:dyDescent="0.3">
      <c r="A78" s="9" t="s">
        <v>84</v>
      </c>
      <c r="B78" s="10" t="s">
        <v>9</v>
      </c>
      <c r="C78" s="11">
        <v>157098</v>
      </c>
      <c r="D78" s="11">
        <v>9489</v>
      </c>
      <c r="E78" s="12">
        <f t="shared" si="1"/>
        <v>166587</v>
      </c>
    </row>
    <row r="79" spans="1:5" x14ac:dyDescent="0.3">
      <c r="A79" s="9" t="s">
        <v>85</v>
      </c>
      <c r="B79" s="10" t="s">
        <v>9</v>
      </c>
      <c r="C79" s="11">
        <v>659</v>
      </c>
      <c r="D79" s="11">
        <v>0</v>
      </c>
      <c r="E79" s="12">
        <f t="shared" si="1"/>
        <v>659</v>
      </c>
    </row>
    <row r="80" spans="1:5" x14ac:dyDescent="0.3">
      <c r="A80" s="9" t="s">
        <v>86</v>
      </c>
      <c r="B80" s="10" t="s">
        <v>9</v>
      </c>
      <c r="C80" s="11">
        <v>210411</v>
      </c>
      <c r="D80" s="11">
        <v>3725</v>
      </c>
      <c r="E80" s="12">
        <f t="shared" si="1"/>
        <v>214136</v>
      </c>
    </row>
    <row r="81" spans="1:5" x14ac:dyDescent="0.3">
      <c r="A81" s="9" t="s">
        <v>87</v>
      </c>
      <c r="B81" s="10" t="s">
        <v>9</v>
      </c>
      <c r="C81" s="11">
        <v>101104</v>
      </c>
      <c r="D81" s="11">
        <v>0</v>
      </c>
      <c r="E81" s="12">
        <f t="shared" si="1"/>
        <v>101104</v>
      </c>
    </row>
    <row r="82" spans="1:5" x14ac:dyDescent="0.3">
      <c r="A82" s="9" t="s">
        <v>88</v>
      </c>
      <c r="B82" s="10" t="s">
        <v>9</v>
      </c>
      <c r="C82" s="11">
        <v>12968</v>
      </c>
      <c r="D82" s="11">
        <v>1947</v>
      </c>
      <c r="E82" s="12">
        <f t="shared" si="1"/>
        <v>14915</v>
      </c>
    </row>
    <row r="83" spans="1:5" x14ac:dyDescent="0.3">
      <c r="A83" s="9" t="s">
        <v>89</v>
      </c>
      <c r="B83" s="10" t="s">
        <v>9</v>
      </c>
      <c r="C83" s="11">
        <v>65269</v>
      </c>
      <c r="D83" s="11">
        <v>0</v>
      </c>
      <c r="E83" s="12">
        <f t="shared" si="1"/>
        <v>65269</v>
      </c>
    </row>
    <row r="84" spans="1:5" x14ac:dyDescent="0.3">
      <c r="A84" s="9" t="s">
        <v>90</v>
      </c>
      <c r="B84" s="10" t="s">
        <v>38</v>
      </c>
      <c r="C84" s="11">
        <v>16867</v>
      </c>
      <c r="D84" s="11">
        <v>6491</v>
      </c>
      <c r="E84" s="12">
        <f t="shared" si="1"/>
        <v>23358</v>
      </c>
    </row>
    <row r="85" spans="1:5" x14ac:dyDescent="0.3">
      <c r="A85" s="9" t="s">
        <v>91</v>
      </c>
      <c r="B85" s="10" t="s">
        <v>9</v>
      </c>
      <c r="C85" s="11">
        <v>77520</v>
      </c>
      <c r="D85" s="11">
        <v>4107</v>
      </c>
      <c r="E85" s="12">
        <f t="shared" si="1"/>
        <v>81627</v>
      </c>
    </row>
    <row r="86" spans="1:5" x14ac:dyDescent="0.3">
      <c r="A86" s="9" t="s">
        <v>92</v>
      </c>
      <c r="B86" s="10" t="s">
        <v>9</v>
      </c>
      <c r="C86" s="11">
        <v>47686</v>
      </c>
      <c r="D86" s="11">
        <v>1186</v>
      </c>
      <c r="E86" s="12">
        <f t="shared" si="1"/>
        <v>48872</v>
      </c>
    </row>
    <row r="87" spans="1:5" x14ac:dyDescent="0.3">
      <c r="A87" s="9" t="s">
        <v>93</v>
      </c>
      <c r="B87" s="10" t="s">
        <v>9</v>
      </c>
      <c r="C87" s="11">
        <v>177042</v>
      </c>
      <c r="D87" s="11">
        <v>6522</v>
      </c>
      <c r="E87" s="12">
        <f t="shared" si="1"/>
        <v>183564</v>
      </c>
    </row>
    <row r="88" spans="1:5" x14ac:dyDescent="0.3">
      <c r="A88" s="9" t="s">
        <v>94</v>
      </c>
      <c r="B88" s="10" t="s">
        <v>9</v>
      </c>
      <c r="C88" s="11">
        <v>86233</v>
      </c>
      <c r="D88" s="11">
        <v>0</v>
      </c>
      <c r="E88" s="12">
        <f t="shared" si="1"/>
        <v>86233</v>
      </c>
    </row>
    <row r="89" spans="1:5" x14ac:dyDescent="0.3">
      <c r="A89" s="9" t="s">
        <v>95</v>
      </c>
      <c r="B89" s="10" t="s">
        <v>9</v>
      </c>
      <c r="C89" s="11">
        <v>203178</v>
      </c>
      <c r="D89" s="11">
        <v>0</v>
      </c>
      <c r="E89" s="12">
        <f t="shared" si="1"/>
        <v>203178</v>
      </c>
    </row>
    <row r="90" spans="1:5" x14ac:dyDescent="0.3">
      <c r="A90" s="9" t="s">
        <v>96</v>
      </c>
      <c r="B90" s="10" t="s">
        <v>9</v>
      </c>
      <c r="C90" s="11">
        <v>11351</v>
      </c>
      <c r="D90" s="11">
        <v>0</v>
      </c>
      <c r="E90" s="12">
        <f t="shared" si="1"/>
        <v>11351</v>
      </c>
    </row>
    <row r="91" spans="1:5" x14ac:dyDescent="0.3">
      <c r="A91" s="9" t="s">
        <v>97</v>
      </c>
      <c r="B91" s="10" t="s">
        <v>9</v>
      </c>
      <c r="C91" s="11">
        <v>63828</v>
      </c>
      <c r="D91" s="11">
        <v>4057</v>
      </c>
      <c r="E91" s="12">
        <f t="shared" si="1"/>
        <v>67885</v>
      </c>
    </row>
    <row r="92" spans="1:5" x14ac:dyDescent="0.3">
      <c r="A92" s="9" t="s">
        <v>98</v>
      </c>
      <c r="B92" s="10" t="s">
        <v>9</v>
      </c>
      <c r="C92" s="11">
        <v>101104</v>
      </c>
      <c r="D92" s="11">
        <v>0</v>
      </c>
      <c r="E92" s="12">
        <f t="shared" si="1"/>
        <v>101104</v>
      </c>
    </row>
    <row r="93" spans="1:5" x14ac:dyDescent="0.3">
      <c r="A93" s="9" t="s">
        <v>99</v>
      </c>
      <c r="B93" s="10" t="s">
        <v>9</v>
      </c>
      <c r="C93" s="11">
        <v>0</v>
      </c>
      <c r="D93" s="11">
        <v>1460</v>
      </c>
      <c r="E93" s="12">
        <f t="shared" si="1"/>
        <v>1460</v>
      </c>
    </row>
    <row r="94" spans="1:5" x14ac:dyDescent="0.3">
      <c r="A94" s="9" t="s">
        <v>100</v>
      </c>
      <c r="B94" s="10" t="s">
        <v>9</v>
      </c>
      <c r="C94" s="11">
        <v>18485</v>
      </c>
      <c r="D94" s="11">
        <v>0</v>
      </c>
      <c r="E94" s="12">
        <f t="shared" si="1"/>
        <v>18485</v>
      </c>
    </row>
    <row r="95" spans="1:5" x14ac:dyDescent="0.3">
      <c r="A95" s="9" t="s">
        <v>101</v>
      </c>
      <c r="B95" s="10" t="s">
        <v>9</v>
      </c>
      <c r="C95" s="11">
        <v>97503</v>
      </c>
      <c r="D95" s="11">
        <v>0</v>
      </c>
      <c r="E95" s="12">
        <f t="shared" si="1"/>
        <v>97503</v>
      </c>
    </row>
    <row r="96" spans="1:5" x14ac:dyDescent="0.3">
      <c r="A96" s="9" t="s">
        <v>102</v>
      </c>
      <c r="B96" s="10" t="s">
        <v>9</v>
      </c>
      <c r="C96" s="11">
        <v>137239</v>
      </c>
      <c r="D96" s="11">
        <v>0</v>
      </c>
      <c r="E96" s="12">
        <f t="shared" si="1"/>
        <v>137239</v>
      </c>
    </row>
    <row r="97" spans="1:5" x14ac:dyDescent="0.3">
      <c r="A97" s="9" t="s">
        <v>103</v>
      </c>
      <c r="B97" s="10" t="s">
        <v>9</v>
      </c>
      <c r="C97" s="11">
        <v>168797</v>
      </c>
      <c r="D97" s="11">
        <v>34034</v>
      </c>
      <c r="E97" s="12">
        <f t="shared" si="1"/>
        <v>202831</v>
      </c>
    </row>
    <row r="98" spans="1:5" x14ac:dyDescent="0.3">
      <c r="A98" s="9" t="s">
        <v>104</v>
      </c>
      <c r="B98" s="10" t="s">
        <v>9</v>
      </c>
      <c r="C98" s="11">
        <v>1193</v>
      </c>
      <c r="D98" s="11">
        <v>0</v>
      </c>
      <c r="E98" s="12">
        <f t="shared" si="1"/>
        <v>1193</v>
      </c>
    </row>
    <row r="99" spans="1:5" x14ac:dyDescent="0.3">
      <c r="A99" s="9" t="s">
        <v>105</v>
      </c>
      <c r="B99" s="10" t="s">
        <v>9</v>
      </c>
      <c r="C99" s="11">
        <v>28911</v>
      </c>
      <c r="D99" s="11">
        <v>2584</v>
      </c>
      <c r="E99" s="12">
        <f t="shared" si="1"/>
        <v>31495</v>
      </c>
    </row>
    <row r="100" spans="1:5" x14ac:dyDescent="0.3">
      <c r="A100" s="9" t="s">
        <v>106</v>
      </c>
      <c r="B100" s="10" t="s">
        <v>9</v>
      </c>
      <c r="C100" s="11">
        <v>17989</v>
      </c>
      <c r="D100" s="11">
        <v>0</v>
      </c>
      <c r="E100" s="12">
        <f t="shared" si="1"/>
        <v>17989</v>
      </c>
    </row>
    <row r="101" spans="1:5" x14ac:dyDescent="0.3">
      <c r="A101" s="9" t="s">
        <v>107</v>
      </c>
      <c r="B101" s="10" t="s">
        <v>9</v>
      </c>
      <c r="C101" s="11">
        <v>25200</v>
      </c>
      <c r="D101" s="11">
        <v>0</v>
      </c>
      <c r="E101" s="12">
        <f t="shared" si="1"/>
        <v>25200</v>
      </c>
    </row>
    <row r="102" spans="1:5" x14ac:dyDescent="0.3">
      <c r="A102" s="9" t="s">
        <v>108</v>
      </c>
      <c r="B102" s="10" t="s">
        <v>9</v>
      </c>
      <c r="C102" s="11">
        <v>220117</v>
      </c>
      <c r="D102" s="11">
        <v>7045</v>
      </c>
      <c r="E102" s="12">
        <f t="shared" si="1"/>
        <v>227162</v>
      </c>
    </row>
    <row r="103" spans="1:5" x14ac:dyDescent="0.3">
      <c r="A103" s="9" t="s">
        <v>109</v>
      </c>
      <c r="B103" s="10" t="s">
        <v>9</v>
      </c>
      <c r="C103" s="11">
        <v>181925</v>
      </c>
      <c r="D103" s="11">
        <v>0</v>
      </c>
      <c r="E103" s="12">
        <f t="shared" si="1"/>
        <v>181925</v>
      </c>
    </row>
    <row r="104" spans="1:5" x14ac:dyDescent="0.3">
      <c r="A104" s="9" t="s">
        <v>110</v>
      </c>
      <c r="B104" s="10" t="s">
        <v>38</v>
      </c>
      <c r="C104" s="11">
        <v>183554</v>
      </c>
      <c r="D104" s="11">
        <v>15642</v>
      </c>
      <c r="E104" s="12">
        <f t="shared" si="1"/>
        <v>199196</v>
      </c>
    </row>
    <row r="105" spans="1:5" x14ac:dyDescent="0.3">
      <c r="A105" s="9" t="s">
        <v>111</v>
      </c>
      <c r="B105" s="10" t="s">
        <v>9</v>
      </c>
      <c r="C105" s="11">
        <v>149422</v>
      </c>
      <c r="D105" s="11">
        <v>4893</v>
      </c>
      <c r="E105" s="12">
        <f t="shared" si="1"/>
        <v>154315</v>
      </c>
    </row>
    <row r="106" spans="1:5" x14ac:dyDescent="0.3">
      <c r="A106" s="9" t="s">
        <v>112</v>
      </c>
      <c r="B106" s="10" t="s">
        <v>9</v>
      </c>
      <c r="C106" s="11">
        <v>13519</v>
      </c>
      <c r="D106" s="11">
        <v>0</v>
      </c>
      <c r="E106" s="12">
        <f t="shared" si="1"/>
        <v>13519</v>
      </c>
    </row>
    <row r="107" spans="1:5" x14ac:dyDescent="0.3">
      <c r="A107" s="9" t="s">
        <v>113</v>
      </c>
      <c r="B107" s="10" t="s">
        <v>9</v>
      </c>
      <c r="C107" s="11">
        <v>41581</v>
      </c>
      <c r="D107" s="11">
        <v>0</v>
      </c>
      <c r="E107" s="12">
        <f t="shared" si="1"/>
        <v>41581</v>
      </c>
    </row>
    <row r="108" spans="1:5" x14ac:dyDescent="0.3">
      <c r="A108" s="9" t="s">
        <v>114</v>
      </c>
      <c r="B108" s="10" t="s">
        <v>9</v>
      </c>
      <c r="C108" s="11">
        <v>27607</v>
      </c>
      <c r="D108" s="11">
        <v>0</v>
      </c>
      <c r="E108" s="12">
        <f t="shared" si="1"/>
        <v>27607</v>
      </c>
    </row>
    <row r="109" spans="1:5" x14ac:dyDescent="0.3">
      <c r="A109" s="9" t="s">
        <v>115</v>
      </c>
      <c r="B109" s="10" t="s">
        <v>9</v>
      </c>
      <c r="C109" s="11">
        <v>109610</v>
      </c>
      <c r="D109" s="11">
        <v>0</v>
      </c>
      <c r="E109" s="12">
        <f t="shared" si="1"/>
        <v>109610</v>
      </c>
    </row>
    <row r="110" spans="1:5" x14ac:dyDescent="0.3">
      <c r="A110" s="9" t="s">
        <v>116</v>
      </c>
      <c r="B110" s="10" t="s">
        <v>38</v>
      </c>
      <c r="C110" s="11">
        <v>1213166</v>
      </c>
      <c r="D110" s="11">
        <v>4196</v>
      </c>
      <c r="E110" s="12">
        <f t="shared" si="1"/>
        <v>1217362</v>
      </c>
    </row>
    <row r="111" spans="1:5" x14ac:dyDescent="0.3">
      <c r="A111" s="9" t="s">
        <v>117</v>
      </c>
      <c r="B111" s="10" t="s">
        <v>9</v>
      </c>
      <c r="C111" s="11">
        <v>7244</v>
      </c>
      <c r="D111" s="11">
        <v>2870</v>
      </c>
      <c r="E111" s="12">
        <f t="shared" si="1"/>
        <v>10114</v>
      </c>
    </row>
    <row r="112" spans="1:5" x14ac:dyDescent="0.3">
      <c r="A112" s="9" t="s">
        <v>118</v>
      </c>
      <c r="B112" s="10" t="s">
        <v>9</v>
      </c>
      <c r="C112" s="11">
        <v>75774</v>
      </c>
      <c r="D112" s="11">
        <v>0</v>
      </c>
      <c r="E112" s="12">
        <f t="shared" si="1"/>
        <v>75774</v>
      </c>
    </row>
    <row r="113" spans="1:5" x14ac:dyDescent="0.3">
      <c r="A113" s="9" t="s">
        <v>119</v>
      </c>
      <c r="B113" s="10" t="s">
        <v>9</v>
      </c>
      <c r="C113" s="11">
        <v>33019</v>
      </c>
      <c r="D113" s="11">
        <v>0</v>
      </c>
      <c r="E113" s="12">
        <f t="shared" si="1"/>
        <v>33019</v>
      </c>
    </row>
    <row r="114" spans="1:5" x14ac:dyDescent="0.3">
      <c r="A114" s="9" t="s">
        <v>120</v>
      </c>
      <c r="B114" s="10" t="s">
        <v>9</v>
      </c>
      <c r="C114" s="11">
        <v>785</v>
      </c>
      <c r="D114" s="11">
        <v>19122</v>
      </c>
      <c r="E114" s="12">
        <f t="shared" si="1"/>
        <v>19907</v>
      </c>
    </row>
    <row r="115" spans="1:5" x14ac:dyDescent="0.3">
      <c r="A115" s="9" t="s">
        <v>121</v>
      </c>
      <c r="B115" s="10" t="s">
        <v>9</v>
      </c>
      <c r="C115" s="11">
        <v>181172</v>
      </c>
      <c r="D115" s="11">
        <v>34034</v>
      </c>
      <c r="E115" s="12">
        <f t="shared" si="1"/>
        <v>215206</v>
      </c>
    </row>
    <row r="116" spans="1:5" x14ac:dyDescent="0.3">
      <c r="A116" s="9" t="s">
        <v>122</v>
      </c>
      <c r="B116" s="10" t="s">
        <v>9</v>
      </c>
      <c r="C116" s="11">
        <v>219191</v>
      </c>
      <c r="D116" s="11">
        <v>35226</v>
      </c>
      <c r="E116" s="12">
        <f t="shared" si="1"/>
        <v>254417</v>
      </c>
    </row>
    <row r="117" spans="1:5" x14ac:dyDescent="0.3">
      <c r="A117" s="9" t="s">
        <v>123</v>
      </c>
      <c r="B117" s="10" t="s">
        <v>9</v>
      </c>
      <c r="C117" s="11">
        <v>251347</v>
      </c>
      <c r="D117" s="11">
        <v>0</v>
      </c>
      <c r="E117" s="12">
        <f t="shared" si="1"/>
        <v>251347</v>
      </c>
    </row>
    <row r="118" spans="1:5" x14ac:dyDescent="0.3">
      <c r="A118" s="9" t="s">
        <v>124</v>
      </c>
      <c r="B118" s="10" t="s">
        <v>9</v>
      </c>
      <c r="C118" s="11">
        <v>163209</v>
      </c>
      <c r="D118" s="11">
        <v>923</v>
      </c>
      <c r="E118" s="12">
        <f t="shared" si="1"/>
        <v>164132</v>
      </c>
    </row>
    <row r="119" spans="1:5" x14ac:dyDescent="0.3">
      <c r="A119" s="9" t="s">
        <v>125</v>
      </c>
      <c r="B119" s="10" t="s">
        <v>9</v>
      </c>
      <c r="C119" s="11">
        <v>135708</v>
      </c>
      <c r="D119" s="11">
        <v>4604</v>
      </c>
      <c r="E119" s="12">
        <f t="shared" si="1"/>
        <v>140312</v>
      </c>
    </row>
    <row r="120" spans="1:5" x14ac:dyDescent="0.3">
      <c r="A120" s="9" t="s">
        <v>126</v>
      </c>
      <c r="B120" s="10" t="s">
        <v>9</v>
      </c>
      <c r="C120" s="11">
        <v>989163</v>
      </c>
      <c r="D120" s="11">
        <v>34034</v>
      </c>
      <c r="E120" s="12">
        <f t="shared" si="1"/>
        <v>1023197</v>
      </c>
    </row>
    <row r="121" spans="1:5" x14ac:dyDescent="0.3">
      <c r="A121" s="9" t="s">
        <v>127</v>
      </c>
      <c r="B121" s="10" t="s">
        <v>9</v>
      </c>
      <c r="C121" s="11">
        <v>311978</v>
      </c>
      <c r="D121" s="11">
        <v>0</v>
      </c>
      <c r="E121" s="12">
        <f t="shared" si="1"/>
        <v>311978</v>
      </c>
    </row>
    <row r="122" spans="1:5" x14ac:dyDescent="0.3">
      <c r="A122" s="9" t="s">
        <v>128</v>
      </c>
      <c r="B122" s="10" t="s">
        <v>9</v>
      </c>
      <c r="C122" s="11">
        <v>151385</v>
      </c>
      <c r="D122" s="11">
        <v>4893</v>
      </c>
      <c r="E122" s="12">
        <f t="shared" si="1"/>
        <v>156278</v>
      </c>
    </row>
    <row r="123" spans="1:5" x14ac:dyDescent="0.3">
      <c r="A123" s="9" t="s">
        <v>129</v>
      </c>
      <c r="B123" s="10" t="s">
        <v>9</v>
      </c>
      <c r="C123" s="11">
        <v>264497</v>
      </c>
      <c r="D123" s="11">
        <v>0</v>
      </c>
      <c r="E123" s="12">
        <f t="shared" si="1"/>
        <v>264497</v>
      </c>
    </row>
    <row r="124" spans="1:5" x14ac:dyDescent="0.3">
      <c r="A124" s="9" t="s">
        <v>130</v>
      </c>
      <c r="B124" s="10" t="s">
        <v>9</v>
      </c>
      <c r="C124" s="11">
        <v>694065</v>
      </c>
      <c r="D124" s="11">
        <v>0</v>
      </c>
      <c r="E124" s="12">
        <f t="shared" si="1"/>
        <v>694065</v>
      </c>
    </row>
    <row r="125" spans="1:5" x14ac:dyDescent="0.3">
      <c r="A125" s="9" t="s">
        <v>131</v>
      </c>
      <c r="B125" s="10" t="s">
        <v>9</v>
      </c>
      <c r="C125" s="11">
        <v>31742</v>
      </c>
      <c r="D125" s="11">
        <v>0</v>
      </c>
      <c r="E125" s="12">
        <f t="shared" si="1"/>
        <v>31742</v>
      </c>
    </row>
    <row r="126" spans="1:5" x14ac:dyDescent="0.3">
      <c r="A126" s="9" t="s">
        <v>132</v>
      </c>
      <c r="B126" s="10" t="s">
        <v>9</v>
      </c>
      <c r="C126" s="11">
        <v>789</v>
      </c>
      <c r="D126" s="11">
        <v>0</v>
      </c>
      <c r="E126" s="12">
        <f t="shared" si="1"/>
        <v>789</v>
      </c>
    </row>
    <row r="127" spans="1:5" x14ac:dyDescent="0.3">
      <c r="A127" s="9" t="s">
        <v>133</v>
      </c>
      <c r="B127" s="10" t="s">
        <v>9</v>
      </c>
      <c r="C127" s="11">
        <v>34663</v>
      </c>
      <c r="D127" s="11">
        <v>0</v>
      </c>
      <c r="E127" s="12">
        <f t="shared" si="1"/>
        <v>34663</v>
      </c>
    </row>
    <row r="128" spans="1:5" x14ac:dyDescent="0.3">
      <c r="A128" s="9" t="s">
        <v>134</v>
      </c>
      <c r="B128" s="10" t="s">
        <v>9</v>
      </c>
      <c r="C128" s="11">
        <v>543059</v>
      </c>
      <c r="D128" s="11">
        <v>2160</v>
      </c>
      <c r="E128" s="12">
        <f t="shared" si="1"/>
        <v>545219</v>
      </c>
    </row>
    <row r="129" spans="1:5" x14ac:dyDescent="0.3">
      <c r="A129" s="9" t="s">
        <v>135</v>
      </c>
      <c r="B129" s="10" t="s">
        <v>9</v>
      </c>
      <c r="C129" s="11">
        <v>237526</v>
      </c>
      <c r="D129" s="11">
        <v>0</v>
      </c>
      <c r="E129" s="12">
        <f t="shared" si="1"/>
        <v>237526</v>
      </c>
    </row>
    <row r="130" spans="1:5" x14ac:dyDescent="0.3">
      <c r="A130" s="9" t="s">
        <v>136</v>
      </c>
      <c r="B130" s="10" t="s">
        <v>9</v>
      </c>
      <c r="C130" s="11">
        <v>1513428</v>
      </c>
      <c r="D130" s="11">
        <v>26511</v>
      </c>
      <c r="E130" s="12">
        <f t="shared" si="1"/>
        <v>1539939</v>
      </c>
    </row>
    <row r="131" spans="1:5" x14ac:dyDescent="0.3">
      <c r="A131" s="9" t="s">
        <v>137</v>
      </c>
      <c r="B131" s="10" t="s">
        <v>38</v>
      </c>
      <c r="C131" s="11">
        <v>1119</v>
      </c>
      <c r="D131" s="11">
        <v>0</v>
      </c>
      <c r="E131" s="12">
        <f t="shared" si="1"/>
        <v>1119</v>
      </c>
    </row>
    <row r="132" spans="1:5" x14ac:dyDescent="0.3">
      <c r="A132" s="9" t="s">
        <v>138</v>
      </c>
      <c r="B132" s="10" t="s">
        <v>9</v>
      </c>
      <c r="C132" s="11">
        <v>1053</v>
      </c>
      <c r="D132" s="11">
        <v>0</v>
      </c>
      <c r="E132" s="12">
        <f t="shared" si="1"/>
        <v>1053</v>
      </c>
    </row>
    <row r="133" spans="1:5" x14ac:dyDescent="0.3">
      <c r="A133" s="9" t="s">
        <v>139</v>
      </c>
      <c r="B133" s="10" t="s">
        <v>9</v>
      </c>
      <c r="C133" s="11">
        <v>108070</v>
      </c>
      <c r="D133" s="11">
        <v>0</v>
      </c>
      <c r="E133" s="12">
        <f t="shared" ref="E133:E135" si="2">SUM(C133:D133)</f>
        <v>108070</v>
      </c>
    </row>
    <row r="134" spans="1:5" x14ac:dyDescent="0.3">
      <c r="A134" s="9" t="s">
        <v>140</v>
      </c>
      <c r="B134" s="10" t="s">
        <v>9</v>
      </c>
      <c r="C134" s="11">
        <v>241157</v>
      </c>
      <c r="D134" s="11">
        <v>1651</v>
      </c>
      <c r="E134" s="12">
        <f t="shared" si="2"/>
        <v>242808</v>
      </c>
    </row>
    <row r="135" spans="1:5" x14ac:dyDescent="0.3">
      <c r="A135" s="9" t="s">
        <v>141</v>
      </c>
      <c r="B135" s="10" t="s">
        <v>9</v>
      </c>
      <c r="C135" s="11">
        <v>132275</v>
      </c>
      <c r="D135" s="11">
        <v>0</v>
      </c>
      <c r="E135" s="12">
        <f t="shared" si="2"/>
        <v>132275</v>
      </c>
    </row>
    <row r="136" spans="1:5" x14ac:dyDescent="0.3">
      <c r="A136" s="15" t="s">
        <v>5</v>
      </c>
      <c r="B136" s="16" t="s">
        <v>0</v>
      </c>
      <c r="C136" s="17">
        <f>SUM(C4:C135)</f>
        <v>24609291</v>
      </c>
      <c r="D136" s="17">
        <f>SUM(D4:D135)</f>
        <v>656556</v>
      </c>
      <c r="E136" s="17">
        <f>SUM(E4:E135)</f>
        <v>25265847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Illinois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2017-11-01T16:16:28Z</cp:lastPrinted>
  <dcterms:created xsi:type="dcterms:W3CDTF">2017-11-01T13:46:51Z</dcterms:created>
  <dcterms:modified xsi:type="dcterms:W3CDTF">2024-10-30T13:30:37Z</dcterms:modified>
</cp:coreProperties>
</file>