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7964A6AA-7FF2-49FC-8696-0B17031AD6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1" i="1"/>
  <c r="C21" i="1"/>
  <c r="E21" i="1"/>
</calcChain>
</file>

<file path=xl/sharedStrings.xml><?xml version="1.0" encoding="utf-8"?>
<sst xmlns="http://schemas.openxmlformats.org/spreadsheetml/2006/main" count="43" uniqueCount="27">
  <si>
    <t>Totals</t>
  </si>
  <si>
    <t>Sales Proceeds</t>
  </si>
  <si>
    <t>Cash Value</t>
  </si>
  <si>
    <t>Agency Type</t>
  </si>
  <si>
    <t>Agency Name</t>
  </si>
  <si>
    <t xml:space="preserve">Maine               </t>
  </si>
  <si>
    <t>Equitable Sharing Payments of Cash and Sale Proceeds by Recipient Agency for Maine</t>
  </si>
  <si>
    <t>Auburn Police Department</t>
  </si>
  <si>
    <t xml:space="preserve">Local          </t>
  </si>
  <si>
    <t>Berwick Police Department</t>
  </si>
  <si>
    <t>Biddeford Police Department</t>
  </si>
  <si>
    <t>Cape Elizabeth Police Department</t>
  </si>
  <si>
    <t>City Of Westbrook Police Department</t>
  </si>
  <si>
    <t>Drug Enforcement Agency</t>
  </si>
  <si>
    <t xml:space="preserve">State          </t>
  </si>
  <si>
    <t>Eliot Police Department</t>
  </si>
  <si>
    <t>Kennebec County Sheriff's Office</t>
  </si>
  <si>
    <t>Kittery Police Department</t>
  </si>
  <si>
    <t>Lewiston Police Department</t>
  </si>
  <si>
    <t>Portland Police Department</t>
  </si>
  <si>
    <t>Scarborough Police Department</t>
  </si>
  <si>
    <t>Somerset County Sheriff's Office</t>
  </si>
  <si>
    <t>South Portland Police Department</t>
  </si>
  <si>
    <t>State Police</t>
  </si>
  <si>
    <t>Town Of Windham Police Department</t>
  </si>
  <si>
    <t>York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</si>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</sst>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21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ine" altTextSummary="Equitable Sharing Payments of Cash and Sale Proceeds for Maine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8" t="s">
        <v>26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42470</v>
      </c>
      <c r="D4" s="16">
        <v>65962</v>
      </c>
      <c r="E4" s="17">
        <f>SUM(C4:D4)</f>
        <v>108432</v>
      </c>
    </row>
    <row r="5" spans="1:5" x14ac:dyDescent="0.3">
      <c r="A5" s="9" t="s">
        <v>9</v>
      </c>
      <c r="B5" s="10" t="s">
        <v>8</v>
      </c>
      <c r="C5" s="16">
        <v>26786</v>
      </c>
      <c r="D5" s="16">
        <v>0</v>
      </c>
      <c r="E5" s="17">
        <f t="shared" ref="E5:E20" si="0">SUM(C5:D5)</f>
        <v>26786</v>
      </c>
    </row>
    <row r="6" spans="1:5" x14ac:dyDescent="0.3">
      <c r="A6" s="9" t="s">
        <v>10</v>
      </c>
      <c r="B6" s="10" t="s">
        <v>8</v>
      </c>
      <c r="C6" s="16">
        <v>20822</v>
      </c>
      <c r="D6" s="16">
        <v>8989</v>
      </c>
      <c r="E6" s="17">
        <f t="shared" si="0"/>
        <v>29811</v>
      </c>
    </row>
    <row r="7" spans="1:5" x14ac:dyDescent="0.3">
      <c r="A7" s="9" t="s">
        <v>11</v>
      </c>
      <c r="B7" s="10" t="s">
        <v>8</v>
      </c>
      <c r="C7" s="16">
        <v>12704</v>
      </c>
      <c r="D7" s="16">
        <v>101458</v>
      </c>
      <c r="E7" s="17">
        <f t="shared" si="0"/>
        <v>114162</v>
      </c>
    </row>
    <row r="8" spans="1:5" x14ac:dyDescent="0.3">
      <c r="A8" s="9" t="s">
        <v>12</v>
      </c>
      <c r="B8" s="10" t="s">
        <v>8</v>
      </c>
      <c r="C8" s="16">
        <v>0</v>
      </c>
      <c r="D8" s="16">
        <v>877</v>
      </c>
      <c r="E8" s="17">
        <f t="shared" si="0"/>
        <v>877</v>
      </c>
    </row>
    <row r="9" spans="1:5" x14ac:dyDescent="0.3">
      <c r="A9" s="9" t="s">
        <v>13</v>
      </c>
      <c r="B9" s="10" t="s">
        <v>14</v>
      </c>
      <c r="C9" s="16">
        <v>39667</v>
      </c>
      <c r="D9" s="16">
        <v>0</v>
      </c>
      <c r="E9" s="17">
        <f t="shared" si="0"/>
        <v>39667</v>
      </c>
    </row>
    <row r="10" spans="1:5" x14ac:dyDescent="0.3">
      <c r="A10" s="9" t="s">
        <v>15</v>
      </c>
      <c r="B10" s="10" t="s">
        <v>8</v>
      </c>
      <c r="C10" s="16">
        <v>80380</v>
      </c>
      <c r="D10" s="16">
        <v>0</v>
      </c>
      <c r="E10" s="17">
        <f t="shared" si="0"/>
        <v>80380</v>
      </c>
    </row>
    <row r="11" spans="1:5" x14ac:dyDescent="0.3">
      <c r="A11" s="9" t="s">
        <v>16</v>
      </c>
      <c r="B11" s="10" t="s">
        <v>8</v>
      </c>
      <c r="C11" s="16">
        <v>1400</v>
      </c>
      <c r="D11" s="16">
        <v>0</v>
      </c>
      <c r="E11" s="17">
        <f t="shared" si="0"/>
        <v>1400</v>
      </c>
    </row>
    <row r="12" spans="1:5" x14ac:dyDescent="0.3">
      <c r="A12" s="9" t="s">
        <v>17</v>
      </c>
      <c r="B12" s="10" t="s">
        <v>8</v>
      </c>
      <c r="C12" s="16">
        <v>10092</v>
      </c>
      <c r="D12" s="16">
        <v>0</v>
      </c>
      <c r="E12" s="17">
        <f t="shared" si="0"/>
        <v>10092</v>
      </c>
    </row>
    <row r="13" spans="1:5" x14ac:dyDescent="0.3">
      <c r="A13" s="9" t="s">
        <v>18</v>
      </c>
      <c r="B13" s="10" t="s">
        <v>8</v>
      </c>
      <c r="C13" s="16">
        <v>30368</v>
      </c>
      <c r="D13" s="16">
        <v>74926</v>
      </c>
      <c r="E13" s="17">
        <f t="shared" si="0"/>
        <v>105294</v>
      </c>
    </row>
    <row r="14" spans="1:5" x14ac:dyDescent="0.3">
      <c r="A14" s="9" t="s">
        <v>19</v>
      </c>
      <c r="B14" s="10" t="s">
        <v>8</v>
      </c>
      <c r="C14" s="16">
        <v>21336</v>
      </c>
      <c r="D14" s="16">
        <v>4107</v>
      </c>
      <c r="E14" s="17">
        <f t="shared" si="0"/>
        <v>25443</v>
      </c>
    </row>
    <row r="15" spans="1:5" x14ac:dyDescent="0.3">
      <c r="A15" s="9" t="s">
        <v>20</v>
      </c>
      <c r="B15" s="10" t="s">
        <v>8</v>
      </c>
      <c r="C15" s="16">
        <v>42285</v>
      </c>
      <c r="D15" s="16">
        <v>46051</v>
      </c>
      <c r="E15" s="17">
        <f t="shared" si="0"/>
        <v>88336</v>
      </c>
    </row>
    <row r="16" spans="1:5" x14ac:dyDescent="0.3">
      <c r="A16" s="9" t="s">
        <v>21</v>
      </c>
      <c r="B16" s="10" t="s">
        <v>8</v>
      </c>
      <c r="C16" s="16">
        <v>4423</v>
      </c>
      <c r="D16" s="16">
        <v>0</v>
      </c>
      <c r="E16" s="17">
        <f t="shared" si="0"/>
        <v>4423</v>
      </c>
    </row>
    <row r="17" spans="1:5" x14ac:dyDescent="0.3">
      <c r="A17" s="9" t="s">
        <v>22</v>
      </c>
      <c r="B17" s="10" t="s">
        <v>8</v>
      </c>
      <c r="C17" s="16">
        <v>0</v>
      </c>
      <c r="D17" s="16">
        <v>1839</v>
      </c>
      <c r="E17" s="17">
        <f t="shared" si="0"/>
        <v>1839</v>
      </c>
    </row>
    <row r="18" spans="1:5" x14ac:dyDescent="0.3">
      <c r="A18" s="9" t="s">
        <v>23</v>
      </c>
      <c r="B18" s="10" t="s">
        <v>14</v>
      </c>
      <c r="C18" s="16">
        <v>47698</v>
      </c>
      <c r="D18" s="16">
        <v>46621</v>
      </c>
      <c r="E18" s="17">
        <f t="shared" si="0"/>
        <v>94319</v>
      </c>
    </row>
    <row r="19" spans="1:5" x14ac:dyDescent="0.3">
      <c r="A19" s="9" t="s">
        <v>24</v>
      </c>
      <c r="B19" s="10" t="s">
        <v>8</v>
      </c>
      <c r="C19" s="16">
        <v>32631</v>
      </c>
      <c r="D19" s="16">
        <v>20107</v>
      </c>
      <c r="E19" s="17">
        <f t="shared" si="0"/>
        <v>52738</v>
      </c>
    </row>
    <row r="20" spans="1:5" x14ac:dyDescent="0.3">
      <c r="A20" s="9" t="s">
        <v>25</v>
      </c>
      <c r="B20" s="10" t="s">
        <v>8</v>
      </c>
      <c r="C20" s="16">
        <v>28241</v>
      </c>
      <c r="D20" s="16">
        <v>0</v>
      </c>
      <c r="E20" s="17">
        <f t="shared" si="0"/>
        <v>28241</v>
      </c>
    </row>
    <row r="21" spans="1:5" x14ac:dyDescent="0.3">
      <c r="A21" s="13" t="s">
        <v>5</v>
      </c>
      <c r="B21" s="14" t="s">
        <v>0</v>
      </c>
      <c r="C21" s="15">
        <f>SUM(C4:C20)</f>
        <v>441303</v>
      </c>
      <c r="D21" s="15">
        <f>SUM(D4:D20)</f>
        <v>370937</v>
      </c>
      <c r="E21" s="15">
        <f>SUM(E4:E20)</f>
        <v>812240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Maine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2017-11-01T17:49:34Z</cp:lastPrinted>
  <dcterms:created xsi:type="dcterms:W3CDTF">2017-11-01T13:46:51Z</dcterms:created>
  <dcterms:modified xsi:type="dcterms:W3CDTF">2024-11-12T18:54:27Z</dcterms:modified>
</cp:coreProperties>
</file>