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States\"/>
    </mc:Choice>
  </mc:AlternateContent>
  <xr:revisionPtr revIDLastSave="0" documentId="13_ncr:1_{42819039-290D-4B8E-BD90-E6226437159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issou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1" l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62" i="1"/>
  <c r="C62" i="1"/>
  <c r="E62" i="1" l="1"/>
</calcChain>
</file>

<file path=xl/sharedStrings.xml><?xml version="1.0" encoding="utf-8"?>
<sst xmlns="http://schemas.openxmlformats.org/spreadsheetml/2006/main" count="125" uniqueCount="68">
  <si>
    <t>Totals</t>
  </si>
  <si>
    <t>Sales Proceeds</t>
  </si>
  <si>
    <t>Cash Value</t>
  </si>
  <si>
    <t>Agency Type</t>
  </si>
  <si>
    <t>Agency Name</t>
  </si>
  <si>
    <t xml:space="preserve">Missouri            </t>
  </si>
  <si>
    <t>Equitable Sharing Payments of Cash and Sale Proceeds by Recipient Agency for Missouri</t>
  </si>
  <si>
    <t>Arnold Police Department</t>
  </si>
  <si>
    <t xml:space="preserve">Local          </t>
  </si>
  <si>
    <t>Bellefontaine Neighbors Police Department</t>
  </si>
  <si>
    <t>Belton Police Department</t>
  </si>
  <si>
    <t>Brentwood Police Department</t>
  </si>
  <si>
    <t>Bridgeton Police Department</t>
  </si>
  <si>
    <t>Buckner Police Department</t>
  </si>
  <si>
    <t>Cabool Police Department</t>
  </si>
  <si>
    <t>Callaway County Sheriff's Department</t>
  </si>
  <si>
    <t>Cape Girardeau Police Department</t>
  </si>
  <si>
    <t>Chesterfield Police Department</t>
  </si>
  <si>
    <t>Christian County Sheriff's Office</t>
  </si>
  <si>
    <t>City Of Ballwin Police Department</t>
  </si>
  <si>
    <t>City Of Independence Police Department</t>
  </si>
  <si>
    <t>City Of Joplin Police Department</t>
  </si>
  <si>
    <t>City Of Saint Ann Police Department</t>
  </si>
  <si>
    <t>City Of Saint Charles Police Department</t>
  </si>
  <si>
    <t>City Of Saint John Police Department</t>
  </si>
  <si>
    <t>City Of Saint Peters Police Department</t>
  </si>
  <si>
    <t>City Of Webster Groves Police Department</t>
  </si>
  <si>
    <t>Clay County Sheriff's Office</t>
  </si>
  <si>
    <t>Cole County Sheriff's Office</t>
  </si>
  <si>
    <t>Columbia Police Department</t>
  </si>
  <si>
    <t>Florissant Police Department</t>
  </si>
  <si>
    <t>Franklin County Sheriff's Office</t>
  </si>
  <si>
    <t>Greene County Sheriff's Office</t>
  </si>
  <si>
    <t>Hazelwood Police Department</t>
  </si>
  <si>
    <t>Jackson County Sheriff's Office</t>
  </si>
  <si>
    <t>Jefferson City Police Department</t>
  </si>
  <si>
    <t>Jefferson County Sheriff's Office</t>
  </si>
  <si>
    <t>Kansas City International (KCI) Airport Police Division</t>
  </si>
  <si>
    <t>Kansas City Police Department</t>
  </si>
  <si>
    <t>Kirkwood Police Department</t>
  </si>
  <si>
    <t>Lafayette County Sheriff's Office</t>
  </si>
  <si>
    <t>Lambert - Saint Louis International Boulevard</t>
  </si>
  <si>
    <t>Lawrence County Sheriff's Office</t>
  </si>
  <si>
    <t>Lees Summit Police Department</t>
  </si>
  <si>
    <t>Maryland Heights Police Department</t>
  </si>
  <si>
    <t>National Guard Counterdrug Program</t>
  </si>
  <si>
    <t xml:space="preserve">State          </t>
  </si>
  <si>
    <t>Normandy Police Department</t>
  </si>
  <si>
    <t>O'Fallon Police Department</t>
  </si>
  <si>
    <t>Overland Police Department</t>
  </si>
  <si>
    <t>Ozark Police Department</t>
  </si>
  <si>
    <t>Pettis County Sheriff's Office</t>
  </si>
  <si>
    <t>Phelps County Prosecutor's Office</t>
  </si>
  <si>
    <t>Phelps County Sheriff's Department</t>
  </si>
  <si>
    <t>Platte County Sheriff's Office</t>
  </si>
  <si>
    <t>Poplar Bluff Police Department</t>
  </si>
  <si>
    <t>Richmond Heights Police Department</t>
  </si>
  <si>
    <t>Saint Charles County Police Department</t>
  </si>
  <si>
    <t>Saint Charles County Prosecuting Attorney's Office</t>
  </si>
  <si>
    <t>Saint Charles County Sheriff's Department</t>
  </si>
  <si>
    <t>Saint Francois County Sheriff</t>
  </si>
  <si>
    <t>Saint Louis County Police Department</t>
  </si>
  <si>
    <t>Saint Louis Metropolitan Police Department</t>
  </si>
  <si>
    <t>Shrewsbury Police Department</t>
  </si>
  <si>
    <t>Sikeston Department Of Public Safety Police</t>
  </si>
  <si>
    <t>Springfield Police Department</t>
  </si>
  <si>
    <t>State Highway Patrol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</si>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</sst>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62" totalsRowShown="0" headerRowDxfId="8" headerRowBorderDxfId="7" tableBorderDxfId="6" totalsRowBorderDxfId="5">
  <tableColumns count="5">
    <tableColumn id="1" xr3:uid="{00000000-0010-0000-0000-000001000000}" name="Agency Name" dataDxfId="4"/>
    <tableColumn id="2" xr3:uid="{00000000-0010-0000-0000-000002000000}" name="Agency Type" dataDxfId="3"/>
    <tableColumn id="3" xr3:uid="{00000000-0010-0000-0000-000003000000}" name="Cash Value" dataDxfId="2"/>
    <tableColumn id="4" xr3:uid="{00000000-0010-0000-0000-000004000000}" name="Sales Proceeds" dataDxfId="1"/>
    <tableColumn id="5" xr3:uid="{00000000-0010-0000-0000-000005000000}" name="Totals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issouri" altTextSummary="Equitable Sharing Payments of Cash and Sale Proceeds for Missouri by Recipient Agency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33" customHeight="1" x14ac:dyDescent="0.3">
      <c r="A2" s="17" t="s">
        <v>67</v>
      </c>
      <c r="B2" s="11"/>
      <c r="C2" s="11"/>
      <c r="D2" s="11"/>
      <c r="E2" s="12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9" t="s">
        <v>7</v>
      </c>
      <c r="B4" s="10" t="s">
        <v>8</v>
      </c>
      <c r="C4" s="16">
        <v>15664</v>
      </c>
      <c r="D4" s="16">
        <v>12472</v>
      </c>
      <c r="E4" s="16">
        <f>SUM(C4:D4)</f>
        <v>28136</v>
      </c>
    </row>
    <row r="5" spans="1:5" x14ac:dyDescent="0.3">
      <c r="A5" s="9" t="s">
        <v>9</v>
      </c>
      <c r="B5" s="10" t="s">
        <v>8</v>
      </c>
      <c r="C5" s="16">
        <v>1830</v>
      </c>
      <c r="D5" s="16">
        <v>336591</v>
      </c>
      <c r="E5" s="16">
        <f t="shared" ref="E5:E61" si="0">SUM(C5:D5)</f>
        <v>338421</v>
      </c>
    </row>
    <row r="6" spans="1:5" x14ac:dyDescent="0.3">
      <c r="A6" s="9" t="s">
        <v>10</v>
      </c>
      <c r="B6" s="10" t="s">
        <v>8</v>
      </c>
      <c r="C6" s="16">
        <v>27413</v>
      </c>
      <c r="D6" s="16">
        <v>0</v>
      </c>
      <c r="E6" s="16">
        <f t="shared" si="0"/>
        <v>27413</v>
      </c>
    </row>
    <row r="7" spans="1:5" x14ac:dyDescent="0.3">
      <c r="A7" s="9" t="s">
        <v>11</v>
      </c>
      <c r="B7" s="10" t="s">
        <v>8</v>
      </c>
      <c r="C7" s="16">
        <v>0</v>
      </c>
      <c r="D7" s="16">
        <v>333519</v>
      </c>
      <c r="E7" s="16">
        <f t="shared" si="0"/>
        <v>333519</v>
      </c>
    </row>
    <row r="8" spans="1:5" x14ac:dyDescent="0.3">
      <c r="A8" s="9" t="s">
        <v>12</v>
      </c>
      <c r="B8" s="10" t="s">
        <v>8</v>
      </c>
      <c r="C8" s="16">
        <v>132069</v>
      </c>
      <c r="D8" s="16">
        <v>0</v>
      </c>
      <c r="E8" s="16">
        <f t="shared" si="0"/>
        <v>132069</v>
      </c>
    </row>
    <row r="9" spans="1:5" x14ac:dyDescent="0.3">
      <c r="A9" s="9" t="s">
        <v>13</v>
      </c>
      <c r="B9" s="10" t="s">
        <v>8</v>
      </c>
      <c r="C9" s="16">
        <v>50972</v>
      </c>
      <c r="D9" s="16">
        <v>23150</v>
      </c>
      <c r="E9" s="16">
        <f t="shared" si="0"/>
        <v>74122</v>
      </c>
    </row>
    <row r="10" spans="1:5" x14ac:dyDescent="0.3">
      <c r="A10" s="9" t="s">
        <v>14</v>
      </c>
      <c r="B10" s="10" t="s">
        <v>8</v>
      </c>
      <c r="C10" s="16">
        <v>1613</v>
      </c>
      <c r="D10" s="16">
        <v>0</v>
      </c>
      <c r="E10" s="16">
        <f t="shared" si="0"/>
        <v>1613</v>
      </c>
    </row>
    <row r="11" spans="1:5" x14ac:dyDescent="0.3">
      <c r="A11" s="9" t="s">
        <v>15</v>
      </c>
      <c r="B11" s="10" t="s">
        <v>8</v>
      </c>
      <c r="C11" s="16">
        <v>12018</v>
      </c>
      <c r="D11" s="16">
        <v>0</v>
      </c>
      <c r="E11" s="16">
        <f t="shared" si="0"/>
        <v>12018</v>
      </c>
    </row>
    <row r="12" spans="1:5" x14ac:dyDescent="0.3">
      <c r="A12" s="9" t="s">
        <v>16</v>
      </c>
      <c r="B12" s="10" t="s">
        <v>8</v>
      </c>
      <c r="C12" s="16">
        <v>118675</v>
      </c>
      <c r="D12" s="16">
        <v>0</v>
      </c>
      <c r="E12" s="16">
        <f t="shared" si="0"/>
        <v>118675</v>
      </c>
    </row>
    <row r="13" spans="1:5" x14ac:dyDescent="0.3">
      <c r="A13" s="9" t="s">
        <v>17</v>
      </c>
      <c r="B13" s="10" t="s">
        <v>8</v>
      </c>
      <c r="C13" s="16">
        <v>0</v>
      </c>
      <c r="D13" s="16">
        <v>224120</v>
      </c>
      <c r="E13" s="16">
        <f t="shared" si="0"/>
        <v>224120</v>
      </c>
    </row>
    <row r="14" spans="1:5" x14ac:dyDescent="0.3">
      <c r="A14" s="9" t="s">
        <v>18</v>
      </c>
      <c r="B14" s="10" t="s">
        <v>8</v>
      </c>
      <c r="C14" s="16">
        <v>1613</v>
      </c>
      <c r="D14" s="16">
        <v>0</v>
      </c>
      <c r="E14" s="16">
        <f t="shared" si="0"/>
        <v>1613</v>
      </c>
    </row>
    <row r="15" spans="1:5" x14ac:dyDescent="0.3">
      <c r="A15" s="9" t="s">
        <v>19</v>
      </c>
      <c r="B15" s="10" t="s">
        <v>8</v>
      </c>
      <c r="C15" s="16">
        <v>1830</v>
      </c>
      <c r="D15" s="16">
        <v>3073</v>
      </c>
      <c r="E15" s="16">
        <f t="shared" si="0"/>
        <v>4903</v>
      </c>
    </row>
    <row r="16" spans="1:5" x14ac:dyDescent="0.3">
      <c r="A16" s="9" t="s">
        <v>20</v>
      </c>
      <c r="B16" s="10" t="s">
        <v>8</v>
      </c>
      <c r="C16" s="16">
        <v>55849</v>
      </c>
      <c r="D16" s="16">
        <v>0</v>
      </c>
      <c r="E16" s="16">
        <f t="shared" si="0"/>
        <v>55849</v>
      </c>
    </row>
    <row r="17" spans="1:5" x14ac:dyDescent="0.3">
      <c r="A17" s="9" t="s">
        <v>21</v>
      </c>
      <c r="B17" s="10" t="s">
        <v>8</v>
      </c>
      <c r="C17" s="16">
        <v>2619</v>
      </c>
      <c r="D17" s="16">
        <v>0</v>
      </c>
      <c r="E17" s="16">
        <f t="shared" si="0"/>
        <v>2619</v>
      </c>
    </row>
    <row r="18" spans="1:5" x14ac:dyDescent="0.3">
      <c r="A18" s="9" t="s">
        <v>22</v>
      </c>
      <c r="B18" s="10" t="s">
        <v>8</v>
      </c>
      <c r="C18" s="16">
        <v>204114</v>
      </c>
      <c r="D18" s="16">
        <v>35497</v>
      </c>
      <c r="E18" s="16">
        <f t="shared" si="0"/>
        <v>239611</v>
      </c>
    </row>
    <row r="19" spans="1:5" x14ac:dyDescent="0.3">
      <c r="A19" s="9" t="s">
        <v>23</v>
      </c>
      <c r="B19" s="10" t="s">
        <v>8</v>
      </c>
      <c r="C19" s="16">
        <v>50855</v>
      </c>
      <c r="D19" s="16">
        <v>147053</v>
      </c>
      <c r="E19" s="16">
        <f t="shared" si="0"/>
        <v>197908</v>
      </c>
    </row>
    <row r="20" spans="1:5" x14ac:dyDescent="0.3">
      <c r="A20" s="9" t="s">
        <v>24</v>
      </c>
      <c r="B20" s="10" t="s">
        <v>8</v>
      </c>
      <c r="C20" s="16">
        <v>94201</v>
      </c>
      <c r="D20" s="16">
        <v>143980</v>
      </c>
      <c r="E20" s="16">
        <f t="shared" si="0"/>
        <v>238181</v>
      </c>
    </row>
    <row r="21" spans="1:5" x14ac:dyDescent="0.3">
      <c r="A21" s="9" t="s">
        <v>25</v>
      </c>
      <c r="B21" s="10" t="s">
        <v>8</v>
      </c>
      <c r="C21" s="16">
        <v>101870</v>
      </c>
      <c r="D21" s="16">
        <v>12473</v>
      </c>
      <c r="E21" s="16">
        <f t="shared" si="0"/>
        <v>114343</v>
      </c>
    </row>
    <row r="22" spans="1:5" x14ac:dyDescent="0.3">
      <c r="A22" s="9" t="s">
        <v>26</v>
      </c>
      <c r="B22" s="10" t="s">
        <v>8</v>
      </c>
      <c r="C22" s="16">
        <v>1955</v>
      </c>
      <c r="D22" s="16">
        <v>1365</v>
      </c>
      <c r="E22" s="16">
        <f t="shared" si="0"/>
        <v>3320</v>
      </c>
    </row>
    <row r="23" spans="1:5" x14ac:dyDescent="0.3">
      <c r="A23" s="9" t="s">
        <v>27</v>
      </c>
      <c r="B23" s="10" t="s">
        <v>8</v>
      </c>
      <c r="C23" s="16">
        <v>103220</v>
      </c>
      <c r="D23" s="16">
        <v>0</v>
      </c>
      <c r="E23" s="16">
        <f t="shared" si="0"/>
        <v>103220</v>
      </c>
    </row>
    <row r="24" spans="1:5" x14ac:dyDescent="0.3">
      <c r="A24" s="9" t="s">
        <v>28</v>
      </c>
      <c r="B24" s="10" t="s">
        <v>8</v>
      </c>
      <c r="C24" s="16">
        <v>12018</v>
      </c>
      <c r="D24" s="16">
        <v>0</v>
      </c>
      <c r="E24" s="16">
        <f t="shared" si="0"/>
        <v>12018</v>
      </c>
    </row>
    <row r="25" spans="1:5" x14ac:dyDescent="0.3">
      <c r="A25" s="9" t="s">
        <v>29</v>
      </c>
      <c r="B25" s="10" t="s">
        <v>8</v>
      </c>
      <c r="C25" s="16">
        <v>12550</v>
      </c>
      <c r="D25" s="16">
        <v>0</v>
      </c>
      <c r="E25" s="16">
        <f t="shared" si="0"/>
        <v>12550</v>
      </c>
    </row>
    <row r="26" spans="1:5" x14ac:dyDescent="0.3">
      <c r="A26" s="9" t="s">
        <v>30</v>
      </c>
      <c r="B26" s="10" t="s">
        <v>8</v>
      </c>
      <c r="C26" s="16">
        <v>109915</v>
      </c>
      <c r="D26" s="16">
        <v>0</v>
      </c>
      <c r="E26" s="16">
        <f t="shared" si="0"/>
        <v>109915</v>
      </c>
    </row>
    <row r="27" spans="1:5" x14ac:dyDescent="0.3">
      <c r="A27" s="9" t="s">
        <v>31</v>
      </c>
      <c r="B27" s="10" t="s">
        <v>8</v>
      </c>
      <c r="C27" s="16">
        <v>127847</v>
      </c>
      <c r="D27" s="16">
        <v>12268</v>
      </c>
      <c r="E27" s="16">
        <f t="shared" si="0"/>
        <v>140115</v>
      </c>
    </row>
    <row r="28" spans="1:5" x14ac:dyDescent="0.3">
      <c r="A28" s="9" t="s">
        <v>32</v>
      </c>
      <c r="B28" s="10" t="s">
        <v>8</v>
      </c>
      <c r="C28" s="16">
        <v>2688</v>
      </c>
      <c r="D28" s="16">
        <v>0</v>
      </c>
      <c r="E28" s="16">
        <f t="shared" si="0"/>
        <v>2688</v>
      </c>
    </row>
    <row r="29" spans="1:5" x14ac:dyDescent="0.3">
      <c r="A29" s="9" t="s">
        <v>33</v>
      </c>
      <c r="B29" s="10" t="s">
        <v>8</v>
      </c>
      <c r="C29" s="16">
        <v>9549</v>
      </c>
      <c r="D29" s="16">
        <v>4246</v>
      </c>
      <c r="E29" s="16">
        <f t="shared" si="0"/>
        <v>13795</v>
      </c>
    </row>
    <row r="30" spans="1:5" x14ac:dyDescent="0.3">
      <c r="A30" s="9" t="s">
        <v>34</v>
      </c>
      <c r="B30" s="10" t="s">
        <v>8</v>
      </c>
      <c r="C30" s="16">
        <v>112657</v>
      </c>
      <c r="D30" s="16">
        <v>0</v>
      </c>
      <c r="E30" s="16">
        <f t="shared" si="0"/>
        <v>112657</v>
      </c>
    </row>
    <row r="31" spans="1:5" x14ac:dyDescent="0.3">
      <c r="A31" s="9" t="s">
        <v>35</v>
      </c>
      <c r="B31" s="10" t="s">
        <v>8</v>
      </c>
      <c r="C31" s="16">
        <v>12550</v>
      </c>
      <c r="D31" s="16">
        <v>0</v>
      </c>
      <c r="E31" s="16">
        <f t="shared" si="0"/>
        <v>12550</v>
      </c>
    </row>
    <row r="32" spans="1:5" x14ac:dyDescent="0.3">
      <c r="A32" s="9" t="s">
        <v>36</v>
      </c>
      <c r="B32" s="10" t="s">
        <v>8</v>
      </c>
      <c r="C32" s="16">
        <v>49132</v>
      </c>
      <c r="D32" s="16">
        <v>16903</v>
      </c>
      <c r="E32" s="16">
        <f t="shared" si="0"/>
        <v>66035</v>
      </c>
    </row>
    <row r="33" spans="1:5" x14ac:dyDescent="0.3">
      <c r="A33" s="9" t="s">
        <v>37</v>
      </c>
      <c r="B33" s="10" t="s">
        <v>8</v>
      </c>
      <c r="C33" s="16">
        <v>60551</v>
      </c>
      <c r="D33" s="16">
        <v>0</v>
      </c>
      <c r="E33" s="16">
        <f t="shared" si="0"/>
        <v>60551</v>
      </c>
    </row>
    <row r="34" spans="1:5" x14ac:dyDescent="0.3">
      <c r="A34" s="9" t="s">
        <v>38</v>
      </c>
      <c r="B34" s="10" t="s">
        <v>8</v>
      </c>
      <c r="C34" s="16">
        <v>562362</v>
      </c>
      <c r="D34" s="16">
        <v>75750</v>
      </c>
      <c r="E34" s="16">
        <f t="shared" si="0"/>
        <v>638112</v>
      </c>
    </row>
    <row r="35" spans="1:5" x14ac:dyDescent="0.3">
      <c r="A35" s="9" t="s">
        <v>39</v>
      </c>
      <c r="B35" s="10" t="s">
        <v>8</v>
      </c>
      <c r="C35" s="16">
        <v>94201</v>
      </c>
      <c r="D35" s="16">
        <v>0</v>
      </c>
      <c r="E35" s="16">
        <f t="shared" si="0"/>
        <v>94201</v>
      </c>
    </row>
    <row r="36" spans="1:5" x14ac:dyDescent="0.3">
      <c r="A36" s="9" t="s">
        <v>40</v>
      </c>
      <c r="B36" s="10" t="s">
        <v>8</v>
      </c>
      <c r="C36" s="16">
        <v>64873</v>
      </c>
      <c r="D36" s="16">
        <v>0</v>
      </c>
      <c r="E36" s="16">
        <f t="shared" si="0"/>
        <v>64873</v>
      </c>
    </row>
    <row r="37" spans="1:5" x14ac:dyDescent="0.3">
      <c r="A37" s="9" t="s">
        <v>41</v>
      </c>
      <c r="B37" s="10" t="s">
        <v>8</v>
      </c>
      <c r="C37" s="16">
        <v>436974</v>
      </c>
      <c r="D37" s="16">
        <v>7508</v>
      </c>
      <c r="E37" s="16">
        <f t="shared" si="0"/>
        <v>444482</v>
      </c>
    </row>
    <row r="38" spans="1:5" x14ac:dyDescent="0.3">
      <c r="A38" s="9" t="s">
        <v>42</v>
      </c>
      <c r="B38" s="10" t="s">
        <v>8</v>
      </c>
      <c r="C38" s="16">
        <v>3602</v>
      </c>
      <c r="D38" s="16">
        <v>0</v>
      </c>
      <c r="E38" s="16">
        <f t="shared" si="0"/>
        <v>3602</v>
      </c>
    </row>
    <row r="39" spans="1:5" x14ac:dyDescent="0.3">
      <c r="A39" s="9" t="s">
        <v>43</v>
      </c>
      <c r="B39" s="10" t="s">
        <v>8</v>
      </c>
      <c r="C39" s="16">
        <v>66374</v>
      </c>
      <c r="D39" s="16">
        <v>0</v>
      </c>
      <c r="E39" s="16">
        <f t="shared" si="0"/>
        <v>66374</v>
      </c>
    </row>
    <row r="40" spans="1:5" x14ac:dyDescent="0.3">
      <c r="A40" s="9" t="s">
        <v>44</v>
      </c>
      <c r="B40" s="10" t="s">
        <v>8</v>
      </c>
      <c r="C40" s="16">
        <v>25529</v>
      </c>
      <c r="D40" s="16">
        <v>3073</v>
      </c>
      <c r="E40" s="16">
        <f t="shared" si="0"/>
        <v>28602</v>
      </c>
    </row>
    <row r="41" spans="1:5" x14ac:dyDescent="0.3">
      <c r="A41" s="9" t="s">
        <v>45</v>
      </c>
      <c r="B41" s="10" t="s">
        <v>46</v>
      </c>
      <c r="C41" s="16">
        <v>61818</v>
      </c>
      <c r="D41" s="16">
        <v>0</v>
      </c>
      <c r="E41" s="16">
        <f t="shared" si="0"/>
        <v>61818</v>
      </c>
    </row>
    <row r="42" spans="1:5" x14ac:dyDescent="0.3">
      <c r="A42" s="9" t="s">
        <v>47</v>
      </c>
      <c r="B42" s="10" t="s">
        <v>8</v>
      </c>
      <c r="C42" s="16">
        <v>79057</v>
      </c>
      <c r="D42" s="16">
        <v>0</v>
      </c>
      <c r="E42" s="16">
        <f t="shared" si="0"/>
        <v>79057</v>
      </c>
    </row>
    <row r="43" spans="1:5" x14ac:dyDescent="0.3">
      <c r="A43" s="9" t="s">
        <v>48</v>
      </c>
      <c r="B43" s="10" t="s">
        <v>8</v>
      </c>
      <c r="C43" s="16">
        <v>106141</v>
      </c>
      <c r="D43" s="16">
        <v>26032</v>
      </c>
      <c r="E43" s="16">
        <f t="shared" si="0"/>
        <v>132173</v>
      </c>
    </row>
    <row r="44" spans="1:5" x14ac:dyDescent="0.3">
      <c r="A44" s="9" t="s">
        <v>49</v>
      </c>
      <c r="B44" s="10" t="s">
        <v>8</v>
      </c>
      <c r="C44" s="16">
        <v>120023</v>
      </c>
      <c r="D44" s="16">
        <v>0</v>
      </c>
      <c r="E44" s="16">
        <f t="shared" si="0"/>
        <v>120023</v>
      </c>
    </row>
    <row r="45" spans="1:5" x14ac:dyDescent="0.3">
      <c r="A45" s="9" t="s">
        <v>50</v>
      </c>
      <c r="B45" s="10" t="s">
        <v>8</v>
      </c>
      <c r="C45" s="16">
        <v>10752</v>
      </c>
      <c r="D45" s="16">
        <v>0</v>
      </c>
      <c r="E45" s="16">
        <f t="shared" si="0"/>
        <v>10752</v>
      </c>
    </row>
    <row r="46" spans="1:5" x14ac:dyDescent="0.3">
      <c r="A46" s="9" t="s">
        <v>51</v>
      </c>
      <c r="B46" s="10" t="s">
        <v>8</v>
      </c>
      <c r="C46" s="16">
        <v>12018</v>
      </c>
      <c r="D46" s="16">
        <v>0</v>
      </c>
      <c r="E46" s="16">
        <f t="shared" si="0"/>
        <v>12018</v>
      </c>
    </row>
    <row r="47" spans="1:5" x14ac:dyDescent="0.3">
      <c r="A47" s="9" t="s">
        <v>52</v>
      </c>
      <c r="B47" s="10" t="s">
        <v>46</v>
      </c>
      <c r="C47" s="16">
        <v>8163</v>
      </c>
      <c r="D47" s="16">
        <v>0</v>
      </c>
      <c r="E47" s="16">
        <f t="shared" si="0"/>
        <v>8163</v>
      </c>
    </row>
    <row r="48" spans="1:5" x14ac:dyDescent="0.3">
      <c r="A48" s="9" t="s">
        <v>53</v>
      </c>
      <c r="B48" s="10" t="s">
        <v>8</v>
      </c>
      <c r="C48" s="16">
        <v>132309</v>
      </c>
      <c r="D48" s="16">
        <v>0</v>
      </c>
      <c r="E48" s="16">
        <f t="shared" si="0"/>
        <v>132309</v>
      </c>
    </row>
    <row r="49" spans="1:5" x14ac:dyDescent="0.3">
      <c r="A49" s="9" t="s">
        <v>54</v>
      </c>
      <c r="B49" s="10" t="s">
        <v>8</v>
      </c>
      <c r="C49" s="16">
        <v>6382</v>
      </c>
      <c r="D49" s="16">
        <v>0</v>
      </c>
      <c r="E49" s="16">
        <f t="shared" si="0"/>
        <v>6382</v>
      </c>
    </row>
    <row r="50" spans="1:5" x14ac:dyDescent="0.3">
      <c r="A50" s="9" t="s">
        <v>55</v>
      </c>
      <c r="B50" s="10" t="s">
        <v>8</v>
      </c>
      <c r="C50" s="16">
        <v>7831</v>
      </c>
      <c r="D50" s="16">
        <v>0</v>
      </c>
      <c r="E50" s="16">
        <f t="shared" si="0"/>
        <v>7831</v>
      </c>
    </row>
    <row r="51" spans="1:5" x14ac:dyDescent="0.3">
      <c r="A51" s="9" t="s">
        <v>56</v>
      </c>
      <c r="B51" s="10" t="s">
        <v>8</v>
      </c>
      <c r="C51" s="16">
        <v>14946</v>
      </c>
      <c r="D51" s="16">
        <v>3102</v>
      </c>
      <c r="E51" s="16">
        <f t="shared" si="0"/>
        <v>18048</v>
      </c>
    </row>
    <row r="52" spans="1:5" x14ac:dyDescent="0.3">
      <c r="A52" s="9" t="s">
        <v>57</v>
      </c>
      <c r="B52" s="10" t="s">
        <v>8</v>
      </c>
      <c r="C52" s="16">
        <v>436973</v>
      </c>
      <c r="D52" s="16">
        <v>15104</v>
      </c>
      <c r="E52" s="16">
        <f t="shared" si="0"/>
        <v>452077</v>
      </c>
    </row>
    <row r="53" spans="1:5" x14ac:dyDescent="0.3">
      <c r="A53" s="9" t="s">
        <v>58</v>
      </c>
      <c r="B53" s="10" t="s">
        <v>8</v>
      </c>
      <c r="C53" s="16">
        <v>29200</v>
      </c>
      <c r="D53" s="16">
        <v>0</v>
      </c>
      <c r="E53" s="16">
        <f t="shared" si="0"/>
        <v>29200</v>
      </c>
    </row>
    <row r="54" spans="1:5" x14ac:dyDescent="0.3">
      <c r="A54" s="9" t="s">
        <v>59</v>
      </c>
      <c r="B54" s="10" t="s">
        <v>8</v>
      </c>
      <c r="C54" s="16">
        <v>16939</v>
      </c>
      <c r="D54" s="16">
        <v>0</v>
      </c>
      <c r="E54" s="16">
        <f t="shared" si="0"/>
        <v>16939</v>
      </c>
    </row>
    <row r="55" spans="1:5" x14ac:dyDescent="0.3">
      <c r="A55" s="9" t="s">
        <v>60</v>
      </c>
      <c r="B55" s="10" t="s">
        <v>8</v>
      </c>
      <c r="C55" s="16">
        <v>94201</v>
      </c>
      <c r="D55" s="16">
        <v>0</v>
      </c>
      <c r="E55" s="16">
        <f t="shared" si="0"/>
        <v>94201</v>
      </c>
    </row>
    <row r="56" spans="1:5" x14ac:dyDescent="0.3">
      <c r="A56" s="9" t="s">
        <v>61</v>
      </c>
      <c r="B56" s="10" t="s">
        <v>8</v>
      </c>
      <c r="C56" s="16">
        <v>503497</v>
      </c>
      <c r="D56" s="16">
        <v>343682</v>
      </c>
      <c r="E56" s="16">
        <f t="shared" si="0"/>
        <v>847179</v>
      </c>
    </row>
    <row r="57" spans="1:5" x14ac:dyDescent="0.3">
      <c r="A57" s="9" t="s">
        <v>62</v>
      </c>
      <c r="B57" s="10" t="s">
        <v>8</v>
      </c>
      <c r="C57" s="16">
        <v>884020</v>
      </c>
      <c r="D57" s="16">
        <v>371521</v>
      </c>
      <c r="E57" s="16">
        <f t="shared" si="0"/>
        <v>1255541</v>
      </c>
    </row>
    <row r="58" spans="1:5" x14ac:dyDescent="0.3">
      <c r="A58" s="9" t="s">
        <v>63</v>
      </c>
      <c r="B58" s="10" t="s">
        <v>8</v>
      </c>
      <c r="C58" s="16">
        <v>1830</v>
      </c>
      <c r="D58" s="16">
        <v>3073</v>
      </c>
      <c r="E58" s="16">
        <f t="shared" si="0"/>
        <v>4903</v>
      </c>
    </row>
    <row r="59" spans="1:5" x14ac:dyDescent="0.3">
      <c r="A59" s="9" t="s">
        <v>64</v>
      </c>
      <c r="B59" s="10" t="s">
        <v>46</v>
      </c>
      <c r="C59" s="16">
        <v>6254</v>
      </c>
      <c r="D59" s="16">
        <v>0</v>
      </c>
      <c r="E59" s="16">
        <f t="shared" si="0"/>
        <v>6254</v>
      </c>
    </row>
    <row r="60" spans="1:5" x14ac:dyDescent="0.3">
      <c r="A60" s="9" t="s">
        <v>65</v>
      </c>
      <c r="B60" s="10" t="s">
        <v>8</v>
      </c>
      <c r="C60" s="16">
        <v>8976</v>
      </c>
      <c r="D60" s="16">
        <v>0</v>
      </c>
      <c r="E60" s="16">
        <f t="shared" si="0"/>
        <v>8976</v>
      </c>
    </row>
    <row r="61" spans="1:5" x14ac:dyDescent="0.3">
      <c r="A61" s="9" t="s">
        <v>66</v>
      </c>
      <c r="B61" s="10" t="s">
        <v>46</v>
      </c>
      <c r="C61" s="16">
        <v>284683</v>
      </c>
      <c r="D61" s="16">
        <v>0</v>
      </c>
      <c r="E61" s="16">
        <f t="shared" si="0"/>
        <v>284683</v>
      </c>
    </row>
    <row r="62" spans="1:5" x14ac:dyDescent="0.3">
      <c r="A62" s="13" t="s">
        <v>5</v>
      </c>
      <c r="B62" s="14" t="s">
        <v>0</v>
      </c>
      <c r="C62" s="15">
        <f>SUM(C4:C61)</f>
        <v>5567765</v>
      </c>
      <c r="D62" s="15">
        <f>SUM(D4:D61)</f>
        <v>2155555</v>
      </c>
      <c r="E62" s="15">
        <f>SUM(E4:E61)</f>
        <v>7723320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Missouri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2017-11-01T19:32:29Z</cp:lastPrinted>
  <dcterms:created xsi:type="dcterms:W3CDTF">2017-11-01T13:46:51Z</dcterms:created>
  <dcterms:modified xsi:type="dcterms:W3CDTF">2024-11-12T21:51:11Z</dcterms:modified>
</cp:coreProperties>
</file>