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P:\private\CAFRA\CAFRA 2024\In Progress\States\"/>
    </mc:Choice>
  </mc:AlternateContent>
  <xr:revisionPtr revIDLastSave="0" documentId="13_ncr:1_{C8FD4258-9D78-41FD-8FE2-AB4F57F9941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West Virgin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35" i="1" l="1"/>
  <c r="C35" i="1"/>
  <c r="E35" i="1"/>
</calcChain>
</file>

<file path=xl/sharedStrings.xml><?xml version="1.0" encoding="utf-8"?>
<sst xmlns="http://schemas.openxmlformats.org/spreadsheetml/2006/main" count="71" uniqueCount="41">
  <si>
    <t>Totals</t>
  </si>
  <si>
    <t>Sales Proceeds</t>
  </si>
  <si>
    <t>Cash Value</t>
  </si>
  <si>
    <t>Agency Type</t>
  </si>
  <si>
    <t>Agency Name</t>
  </si>
  <si>
    <t>West Virginia</t>
  </si>
  <si>
    <t>Equitable Sharing Payments of Cash and Sale Proceeds by Recipient Agency for West Virginia</t>
  </si>
  <si>
    <t>Beckley Police Department</t>
  </si>
  <si>
    <t xml:space="preserve">Local          </t>
  </si>
  <si>
    <t>Belle Police Department</t>
  </si>
  <si>
    <t>Berkeley County Sheriff's Department</t>
  </si>
  <si>
    <t>Bluefield Police Department</t>
  </si>
  <si>
    <t>Boone County Sheriff's Office</t>
  </si>
  <si>
    <t>Bridgeport Police Department</t>
  </si>
  <si>
    <t>Cabell County Sheriff's Department</t>
  </si>
  <si>
    <t>Charles Town Police Department</t>
  </si>
  <si>
    <t>City Of Charleston Police Department</t>
  </si>
  <si>
    <t>Clarksburg Police Department</t>
  </si>
  <si>
    <t>Harrison County Sheriff's Office</t>
  </si>
  <si>
    <t>Hurricane Police Department</t>
  </si>
  <si>
    <t>Jefferson County Sheriff's Office</t>
  </si>
  <si>
    <t>Kanawha County Sheriff's Office - Law Enforcement Division (LED)</t>
  </si>
  <si>
    <t>Keyser City Police Department</t>
  </si>
  <si>
    <t>Marshall County Sheriff's Office</t>
  </si>
  <si>
    <t>Martinsburg Police Department</t>
  </si>
  <si>
    <t>Morgantown Police Department</t>
  </si>
  <si>
    <t>Nitro Police Department</t>
  </si>
  <si>
    <t>Ohio County Sheriff's Office</t>
  </si>
  <si>
    <t>Parkersburg Police Department</t>
  </si>
  <si>
    <t>Putnam County Sheriff's Department</t>
  </si>
  <si>
    <t>Raleigh County Sheriff's Office</t>
  </si>
  <si>
    <t>Ranson City Police Department</t>
  </si>
  <si>
    <t>Saint Albans Police Department</t>
  </si>
  <si>
    <t>South Charleston Police Department</t>
  </si>
  <si>
    <t>State Police</t>
  </si>
  <si>
    <t xml:space="preserve">State          </t>
  </si>
  <si>
    <t>Vienna Police Department</t>
  </si>
  <si>
    <t>Wheeling Police Department</t>
  </si>
  <si>
    <t>Wood County Sheriff's Office</t>
  </si>
  <si>
    <t>Wyoming County Sheriff's Department</t>
  </si>
  <si>
    <t>Fiscal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</si>
</sst>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E35" totalsRowShown="0" headerRowDxfId="8" headerRowBorderDxfId="7" tableBorderDxfId="6" totalsRowBorderDxfId="5">
  <tableColumns count="5">
    <tableColumn id="1" xr3:uid="{00000000-0010-0000-0000-000001000000}" name="Agency Name" dataDxfId="4"/>
    <tableColumn id="2" xr3:uid="{00000000-0010-0000-0000-000002000000}" name="Agency Type" dataDxfId="3"/>
    <tableColumn id="3" xr3:uid="{00000000-0010-0000-0000-000003000000}" name="Cash Value" dataDxfId="2"/>
    <tableColumn id="4" xr3:uid="{00000000-0010-0000-0000-000004000000}" name="Sales Proceeds" dataDxfId="1"/>
    <tableColumn id="5" xr3:uid="{00000000-0010-0000-0000-000005000000}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West Virginia" altTextSummary="Equitable Sharing Payments of Cash and Sale Proceeds for West Virginia by Recipient Agency for FY2024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5"/>
  <sheetViews>
    <sheetView tabSelected="1" workbookViewId="0"/>
  </sheetViews>
  <sheetFormatPr defaultRowHeight="14.4" x14ac:dyDescent="0.3"/>
  <cols>
    <col min="1" max="1" width="55.6640625" customWidth="1"/>
    <col min="2" max="3" width="14.6640625" customWidth="1"/>
    <col min="4" max="4" width="16.33203125" customWidth="1"/>
    <col min="5" max="5" width="14.6640625" customWidth="1"/>
  </cols>
  <sheetData>
    <row r="1" spans="1:5" ht="18" customHeight="1" x14ac:dyDescent="0.35">
      <c r="A1" s="8" t="s">
        <v>6</v>
      </c>
      <c r="B1" s="7"/>
      <c r="C1" s="6"/>
      <c r="D1" s="6"/>
      <c r="E1" s="5"/>
    </row>
    <row r="2" spans="1:5" ht="33" customHeight="1" x14ac:dyDescent="0.3">
      <c r="A2" s="17" t="s">
        <v>40</v>
      </c>
      <c r="B2" s="11"/>
      <c r="C2" s="11"/>
      <c r="D2" s="11"/>
      <c r="E2" s="12"/>
    </row>
    <row r="3" spans="1:5" ht="15" customHeight="1" x14ac:dyDescent="0.3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3">
      <c r="A4" s="9" t="s">
        <v>7</v>
      </c>
      <c r="B4" s="10" t="s">
        <v>8</v>
      </c>
      <c r="C4" s="16">
        <v>5506</v>
      </c>
      <c r="D4" s="16">
        <v>0</v>
      </c>
      <c r="E4" s="16">
        <f>SUM(C4:D4)</f>
        <v>5506</v>
      </c>
    </row>
    <row r="5" spans="1:5" x14ac:dyDescent="0.3">
      <c r="A5" s="9" t="s">
        <v>9</v>
      </c>
      <c r="B5" s="10" t="s">
        <v>8</v>
      </c>
      <c r="C5" s="16">
        <v>4570</v>
      </c>
      <c r="D5" s="16">
        <v>0</v>
      </c>
      <c r="E5" s="16">
        <f t="shared" ref="E5:E34" si="0">SUM(C5:D5)</f>
        <v>4570</v>
      </c>
    </row>
    <row r="6" spans="1:5" x14ac:dyDescent="0.3">
      <c r="A6" s="9" t="s">
        <v>10</v>
      </c>
      <c r="B6" s="10" t="s">
        <v>8</v>
      </c>
      <c r="C6" s="16">
        <v>14093</v>
      </c>
      <c r="D6" s="16">
        <v>22393</v>
      </c>
      <c r="E6" s="16">
        <f t="shared" si="0"/>
        <v>36486</v>
      </c>
    </row>
    <row r="7" spans="1:5" x14ac:dyDescent="0.3">
      <c r="A7" s="9" t="s">
        <v>11</v>
      </c>
      <c r="B7" s="10" t="s">
        <v>8</v>
      </c>
      <c r="C7" s="16">
        <v>3676</v>
      </c>
      <c r="D7" s="16">
        <v>0</v>
      </c>
      <c r="E7" s="16">
        <f t="shared" si="0"/>
        <v>3676</v>
      </c>
    </row>
    <row r="8" spans="1:5" x14ac:dyDescent="0.3">
      <c r="A8" s="9" t="s">
        <v>12</v>
      </c>
      <c r="B8" s="10" t="s">
        <v>8</v>
      </c>
      <c r="C8" s="16">
        <v>3685</v>
      </c>
      <c r="D8" s="16">
        <v>31947</v>
      </c>
      <c r="E8" s="16">
        <f t="shared" si="0"/>
        <v>35632</v>
      </c>
    </row>
    <row r="9" spans="1:5" x14ac:dyDescent="0.3">
      <c r="A9" s="9" t="s">
        <v>13</v>
      </c>
      <c r="B9" s="10" t="s">
        <v>8</v>
      </c>
      <c r="C9" s="16">
        <v>92199</v>
      </c>
      <c r="D9" s="16">
        <v>0</v>
      </c>
      <c r="E9" s="16">
        <f t="shared" si="0"/>
        <v>92199</v>
      </c>
    </row>
    <row r="10" spans="1:5" x14ac:dyDescent="0.3">
      <c r="A10" s="9" t="s">
        <v>14</v>
      </c>
      <c r="B10" s="10" t="s">
        <v>8</v>
      </c>
      <c r="C10" s="16">
        <v>19973</v>
      </c>
      <c r="D10" s="16">
        <v>0</v>
      </c>
      <c r="E10" s="16">
        <f t="shared" si="0"/>
        <v>19973</v>
      </c>
    </row>
    <row r="11" spans="1:5" x14ac:dyDescent="0.3">
      <c r="A11" s="9" t="s">
        <v>15</v>
      </c>
      <c r="B11" s="10" t="s">
        <v>8</v>
      </c>
      <c r="C11" s="16">
        <v>14093</v>
      </c>
      <c r="D11" s="16">
        <v>22393</v>
      </c>
      <c r="E11" s="16">
        <f t="shared" si="0"/>
        <v>36486</v>
      </c>
    </row>
    <row r="12" spans="1:5" x14ac:dyDescent="0.3">
      <c r="A12" s="9" t="s">
        <v>16</v>
      </c>
      <c r="B12" s="10" t="s">
        <v>8</v>
      </c>
      <c r="C12" s="16">
        <v>82836</v>
      </c>
      <c r="D12" s="16">
        <v>0</v>
      </c>
      <c r="E12" s="16">
        <f t="shared" si="0"/>
        <v>82836</v>
      </c>
    </row>
    <row r="13" spans="1:5" x14ac:dyDescent="0.3">
      <c r="A13" s="9" t="s">
        <v>17</v>
      </c>
      <c r="B13" s="10" t="s">
        <v>8</v>
      </c>
      <c r="C13" s="16">
        <v>12973</v>
      </c>
      <c r="D13" s="16">
        <v>0</v>
      </c>
      <c r="E13" s="16">
        <f t="shared" si="0"/>
        <v>12973</v>
      </c>
    </row>
    <row r="14" spans="1:5" x14ac:dyDescent="0.3">
      <c r="A14" s="9" t="s">
        <v>18</v>
      </c>
      <c r="B14" s="10" t="s">
        <v>8</v>
      </c>
      <c r="C14" s="16">
        <v>12973</v>
      </c>
      <c r="D14" s="16">
        <v>0</v>
      </c>
      <c r="E14" s="16">
        <f t="shared" si="0"/>
        <v>12973</v>
      </c>
    </row>
    <row r="15" spans="1:5" x14ac:dyDescent="0.3">
      <c r="A15" s="9" t="s">
        <v>19</v>
      </c>
      <c r="B15" s="10" t="s">
        <v>8</v>
      </c>
      <c r="C15" s="16">
        <v>45600</v>
      </c>
      <c r="D15" s="16">
        <v>0</v>
      </c>
      <c r="E15" s="16">
        <f t="shared" si="0"/>
        <v>45600</v>
      </c>
    </row>
    <row r="16" spans="1:5" x14ac:dyDescent="0.3">
      <c r="A16" s="9" t="s">
        <v>20</v>
      </c>
      <c r="B16" s="10" t="s">
        <v>8</v>
      </c>
      <c r="C16" s="16">
        <v>91237</v>
      </c>
      <c r="D16" s="16">
        <v>136846</v>
      </c>
      <c r="E16" s="16">
        <f t="shared" si="0"/>
        <v>228083</v>
      </c>
    </row>
    <row r="17" spans="1:5" ht="28.2" customHeight="1" x14ac:dyDescent="0.3">
      <c r="A17" s="9" t="s">
        <v>21</v>
      </c>
      <c r="B17" s="10" t="s">
        <v>8</v>
      </c>
      <c r="C17" s="16">
        <v>23316</v>
      </c>
      <c r="D17" s="16">
        <v>76822</v>
      </c>
      <c r="E17" s="16">
        <f t="shared" si="0"/>
        <v>100138</v>
      </c>
    </row>
    <row r="18" spans="1:5" x14ac:dyDescent="0.3">
      <c r="A18" s="9" t="s">
        <v>22</v>
      </c>
      <c r="B18" s="10" t="s">
        <v>8</v>
      </c>
      <c r="C18" s="16">
        <v>0</v>
      </c>
      <c r="D18" s="16">
        <v>5692</v>
      </c>
      <c r="E18" s="16">
        <f t="shared" si="0"/>
        <v>5692</v>
      </c>
    </row>
    <row r="19" spans="1:5" x14ac:dyDescent="0.3">
      <c r="A19" s="9" t="s">
        <v>23</v>
      </c>
      <c r="B19" s="10" t="s">
        <v>8</v>
      </c>
      <c r="C19" s="16">
        <v>15064</v>
      </c>
      <c r="D19" s="16">
        <v>0</v>
      </c>
      <c r="E19" s="16">
        <f t="shared" si="0"/>
        <v>15064</v>
      </c>
    </row>
    <row r="20" spans="1:5" x14ac:dyDescent="0.3">
      <c r="A20" s="9" t="s">
        <v>24</v>
      </c>
      <c r="B20" s="10" t="s">
        <v>8</v>
      </c>
      <c r="C20" s="16">
        <v>14093</v>
      </c>
      <c r="D20" s="16">
        <v>22393</v>
      </c>
      <c r="E20" s="16">
        <f t="shared" si="0"/>
        <v>36486</v>
      </c>
    </row>
    <row r="21" spans="1:5" x14ac:dyDescent="0.3">
      <c r="A21" s="9" t="s">
        <v>25</v>
      </c>
      <c r="B21" s="10" t="s">
        <v>8</v>
      </c>
      <c r="C21" s="16">
        <v>2496</v>
      </c>
      <c r="D21" s="16">
        <v>0</v>
      </c>
      <c r="E21" s="16">
        <f t="shared" si="0"/>
        <v>2496</v>
      </c>
    </row>
    <row r="22" spans="1:5" x14ac:dyDescent="0.3">
      <c r="A22" s="9" t="s">
        <v>26</v>
      </c>
      <c r="B22" s="10" t="s">
        <v>8</v>
      </c>
      <c r="C22" s="16">
        <v>23679</v>
      </c>
      <c r="D22" s="16">
        <v>0</v>
      </c>
      <c r="E22" s="16">
        <f t="shared" si="0"/>
        <v>23679</v>
      </c>
    </row>
    <row r="23" spans="1:5" x14ac:dyDescent="0.3">
      <c r="A23" s="9" t="s">
        <v>27</v>
      </c>
      <c r="B23" s="10" t="s">
        <v>8</v>
      </c>
      <c r="C23" s="16">
        <v>0</v>
      </c>
      <c r="D23" s="16">
        <v>3419</v>
      </c>
      <c r="E23" s="16">
        <f t="shared" si="0"/>
        <v>3419</v>
      </c>
    </row>
    <row r="24" spans="1:5" x14ac:dyDescent="0.3">
      <c r="A24" s="9" t="s">
        <v>28</v>
      </c>
      <c r="B24" s="10" t="s">
        <v>8</v>
      </c>
      <c r="C24" s="16">
        <v>0</v>
      </c>
      <c r="D24" s="16">
        <v>98514</v>
      </c>
      <c r="E24" s="16">
        <f t="shared" si="0"/>
        <v>98514</v>
      </c>
    </row>
    <row r="25" spans="1:5" x14ac:dyDescent="0.3">
      <c r="A25" s="9" t="s">
        <v>29</v>
      </c>
      <c r="B25" s="10" t="s">
        <v>8</v>
      </c>
      <c r="C25" s="16">
        <v>22127</v>
      </c>
      <c r="D25" s="16">
        <v>27129</v>
      </c>
      <c r="E25" s="16">
        <f t="shared" si="0"/>
        <v>49256</v>
      </c>
    </row>
    <row r="26" spans="1:5" x14ac:dyDescent="0.3">
      <c r="A26" s="9" t="s">
        <v>30</v>
      </c>
      <c r="B26" s="10" t="s">
        <v>8</v>
      </c>
      <c r="C26" s="16">
        <v>2814</v>
      </c>
      <c r="D26" s="16">
        <v>0</v>
      </c>
      <c r="E26" s="16">
        <f t="shared" si="0"/>
        <v>2814</v>
      </c>
    </row>
    <row r="27" spans="1:5" x14ac:dyDescent="0.3">
      <c r="A27" s="9" t="s">
        <v>31</v>
      </c>
      <c r="B27" s="10" t="s">
        <v>8</v>
      </c>
      <c r="C27" s="16">
        <v>14093</v>
      </c>
      <c r="D27" s="16">
        <v>22393</v>
      </c>
      <c r="E27" s="16">
        <f t="shared" si="0"/>
        <v>36486</v>
      </c>
    </row>
    <row r="28" spans="1:5" x14ac:dyDescent="0.3">
      <c r="A28" s="9" t="s">
        <v>32</v>
      </c>
      <c r="B28" s="10" t="s">
        <v>8</v>
      </c>
      <c r="C28" s="16">
        <v>26007</v>
      </c>
      <c r="D28" s="16">
        <v>37391</v>
      </c>
      <c r="E28" s="16">
        <f t="shared" si="0"/>
        <v>63398</v>
      </c>
    </row>
    <row r="29" spans="1:5" x14ac:dyDescent="0.3">
      <c r="A29" s="9" t="s">
        <v>33</v>
      </c>
      <c r="B29" s="10" t="s">
        <v>8</v>
      </c>
      <c r="C29" s="16">
        <v>22127</v>
      </c>
      <c r="D29" s="16">
        <v>0</v>
      </c>
      <c r="E29" s="16">
        <f t="shared" si="0"/>
        <v>22127</v>
      </c>
    </row>
    <row r="30" spans="1:5" x14ac:dyDescent="0.3">
      <c r="A30" s="9" t="s">
        <v>34</v>
      </c>
      <c r="B30" s="10" t="s">
        <v>35</v>
      </c>
      <c r="C30" s="16">
        <v>475593</v>
      </c>
      <c r="D30" s="16">
        <v>895783</v>
      </c>
      <c r="E30" s="16">
        <f t="shared" si="0"/>
        <v>1371376</v>
      </c>
    </row>
    <row r="31" spans="1:5" x14ac:dyDescent="0.3">
      <c r="A31" s="9" t="s">
        <v>36</v>
      </c>
      <c r="B31" s="10" t="s">
        <v>8</v>
      </c>
      <c r="C31" s="16">
        <v>0</v>
      </c>
      <c r="D31" s="16">
        <v>4344</v>
      </c>
      <c r="E31" s="16">
        <f t="shared" si="0"/>
        <v>4344</v>
      </c>
    </row>
    <row r="32" spans="1:5" x14ac:dyDescent="0.3">
      <c r="A32" s="9" t="s">
        <v>37</v>
      </c>
      <c r="B32" s="10" t="s">
        <v>8</v>
      </c>
      <c r="C32" s="16">
        <v>7852</v>
      </c>
      <c r="D32" s="16">
        <v>32481</v>
      </c>
      <c r="E32" s="16">
        <f t="shared" si="0"/>
        <v>40333</v>
      </c>
    </row>
    <row r="33" spans="1:5" x14ac:dyDescent="0.3">
      <c r="A33" s="9" t="s">
        <v>38</v>
      </c>
      <c r="B33" s="10" t="s">
        <v>8</v>
      </c>
      <c r="C33" s="16">
        <v>0</v>
      </c>
      <c r="D33" s="16">
        <v>6308</v>
      </c>
      <c r="E33" s="16">
        <f t="shared" si="0"/>
        <v>6308</v>
      </c>
    </row>
    <row r="34" spans="1:5" x14ac:dyDescent="0.3">
      <c r="A34" s="9" t="s">
        <v>39</v>
      </c>
      <c r="B34" s="10" t="s">
        <v>8</v>
      </c>
      <c r="C34" s="16">
        <v>0</v>
      </c>
      <c r="D34" s="16">
        <v>7500</v>
      </c>
      <c r="E34" s="16">
        <f t="shared" si="0"/>
        <v>7500</v>
      </c>
    </row>
    <row r="35" spans="1:5" x14ac:dyDescent="0.3">
      <c r="A35" s="13" t="s">
        <v>5</v>
      </c>
      <c r="B35" s="14" t="s">
        <v>0</v>
      </c>
      <c r="C35" s="15">
        <f>SUM(C4:C34)</f>
        <v>1052675</v>
      </c>
      <c r="D35" s="15">
        <f>SUM(D4:D34)</f>
        <v>1453748</v>
      </c>
      <c r="E35" s="15">
        <f>SUM(E4:E34)</f>
        <v>2506423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West Virginia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Ferencz, Barbara (FORFSYS)</cp:lastModifiedBy>
  <cp:lastPrinted>2017-11-03T14:39:02Z</cp:lastPrinted>
  <dcterms:created xsi:type="dcterms:W3CDTF">2017-11-01T13:46:51Z</dcterms:created>
  <dcterms:modified xsi:type="dcterms:W3CDTF">2024-11-13T19:15:21Z</dcterms:modified>
</cp:coreProperties>
</file>