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A6A8D6B0-29EE-456F-A6BB-4C124AC357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o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1" i="1"/>
  <c r="C31" i="1"/>
  <c r="E31" i="1"/>
</calcChain>
</file>

<file path=xl/sharedStrings.xml><?xml version="1.0" encoding="utf-8"?>
<sst xmlns="http://schemas.openxmlformats.org/spreadsheetml/2006/main" count="63" uniqueCount="37">
  <si>
    <t>Totals</t>
  </si>
  <si>
    <t>Sales Proceeds</t>
  </si>
  <si>
    <t>Cash Value</t>
  </si>
  <si>
    <t>Agency Type</t>
  </si>
  <si>
    <t>Agency Name</t>
  </si>
  <si>
    <t>Iowa</t>
  </si>
  <si>
    <t>Equitable Sharing Payments of Cash and Sale Proceeds by Recipient Agency for Iowa</t>
  </si>
  <si>
    <t>Altoona Police Department</t>
  </si>
  <si>
    <t xml:space="preserve">Local          </t>
  </si>
  <si>
    <t>Ankeny Police Department</t>
  </si>
  <si>
    <t>Benton County Sheriff</t>
  </si>
  <si>
    <t>Bettendorf Police Department</t>
  </si>
  <si>
    <t>Burlington Police Department</t>
  </si>
  <si>
    <t>Cedar Rapids Police Department</t>
  </si>
  <si>
    <t>City Of Des Moines Police Department</t>
  </si>
  <si>
    <t>Clinton Police Department</t>
  </si>
  <si>
    <t>Council Bluffs Police Department</t>
  </si>
  <si>
    <t>Davenport Police Department</t>
  </si>
  <si>
    <t>Department Of Public Safety</t>
  </si>
  <si>
    <t xml:space="preserve">State          </t>
  </si>
  <si>
    <t>Dubuque County Sheriff's Office</t>
  </si>
  <si>
    <t>Dubuque Police Department</t>
  </si>
  <si>
    <t>Iowa City Police Department</t>
  </si>
  <si>
    <t>Linn County Sheriff's Office</t>
  </si>
  <si>
    <t>Marion Police Department</t>
  </si>
  <si>
    <t>National Guard Counterdrug Task Force</t>
  </si>
  <si>
    <t>Ottumwa Police Department</t>
  </si>
  <si>
    <t>Pleasant Hill Police Department</t>
  </si>
  <si>
    <t>Polk County Sheriff's Office</t>
  </si>
  <si>
    <t>Pottawattamie County Sheriff's Office</t>
  </si>
  <si>
    <t>Scott County Sheriff's Office</t>
  </si>
  <si>
    <t>Sioux City Police Department</t>
  </si>
  <si>
    <t>Story County Sheriff's Office</t>
  </si>
  <si>
    <t>Waterloo Police Department</t>
  </si>
  <si>
    <t>Webster County Sheriff's Office</t>
  </si>
  <si>
    <t>Woodbury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</si>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</sst>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31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owa" altTextSummary="Equitable Sharing Payments of Cash and Sale Proceeds for Iow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36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33872</v>
      </c>
      <c r="D4" s="11">
        <v>18205</v>
      </c>
      <c r="E4" s="12">
        <f t="shared" ref="E4:E30" si="0">SUM(C4:D4)</f>
        <v>52077</v>
      </c>
    </row>
    <row r="5" spans="1:5" x14ac:dyDescent="0.3">
      <c r="A5" s="9" t="s">
        <v>9</v>
      </c>
      <c r="B5" s="10" t="s">
        <v>8</v>
      </c>
      <c r="C5" s="11">
        <v>4368</v>
      </c>
      <c r="D5" s="11">
        <v>0</v>
      </c>
      <c r="E5" s="12">
        <f t="shared" si="0"/>
        <v>4368</v>
      </c>
    </row>
    <row r="6" spans="1:5" x14ac:dyDescent="0.3">
      <c r="A6" s="9" t="s">
        <v>10</v>
      </c>
      <c r="B6" s="10" t="s">
        <v>8</v>
      </c>
      <c r="C6" s="11">
        <v>3252</v>
      </c>
      <c r="D6" s="11">
        <v>0</v>
      </c>
      <c r="E6" s="12">
        <f t="shared" si="0"/>
        <v>3252</v>
      </c>
    </row>
    <row r="7" spans="1:5" x14ac:dyDescent="0.3">
      <c r="A7" s="9" t="s">
        <v>11</v>
      </c>
      <c r="B7" s="10" t="s">
        <v>8</v>
      </c>
      <c r="C7" s="11">
        <v>37087</v>
      </c>
      <c r="D7" s="11">
        <v>18326</v>
      </c>
      <c r="E7" s="12">
        <f t="shared" si="0"/>
        <v>55413</v>
      </c>
    </row>
    <row r="8" spans="1:5" x14ac:dyDescent="0.3">
      <c r="A8" s="9" t="s">
        <v>12</v>
      </c>
      <c r="B8" s="10" t="s">
        <v>8</v>
      </c>
      <c r="C8" s="11">
        <v>19025</v>
      </c>
      <c r="D8" s="11">
        <v>0</v>
      </c>
      <c r="E8" s="12">
        <f t="shared" si="0"/>
        <v>19025</v>
      </c>
    </row>
    <row r="9" spans="1:5" x14ac:dyDescent="0.3">
      <c r="A9" s="9" t="s">
        <v>13</v>
      </c>
      <c r="B9" s="10" t="s">
        <v>8</v>
      </c>
      <c r="C9" s="11">
        <v>61337</v>
      </c>
      <c r="D9" s="11">
        <v>19131</v>
      </c>
      <c r="E9" s="12">
        <f t="shared" si="0"/>
        <v>80468</v>
      </c>
    </row>
    <row r="10" spans="1:5" x14ac:dyDescent="0.3">
      <c r="A10" s="9" t="s">
        <v>14</v>
      </c>
      <c r="B10" s="10" t="s">
        <v>8</v>
      </c>
      <c r="C10" s="11">
        <v>111402</v>
      </c>
      <c r="D10" s="11">
        <v>8436</v>
      </c>
      <c r="E10" s="12">
        <f t="shared" si="0"/>
        <v>119838</v>
      </c>
    </row>
    <row r="11" spans="1:5" x14ac:dyDescent="0.3">
      <c r="A11" s="9" t="s">
        <v>15</v>
      </c>
      <c r="B11" s="10" t="s">
        <v>8</v>
      </c>
      <c r="C11" s="11">
        <v>6197</v>
      </c>
      <c r="D11" s="11">
        <v>0</v>
      </c>
      <c r="E11" s="12">
        <f t="shared" si="0"/>
        <v>6197</v>
      </c>
    </row>
    <row r="12" spans="1:5" x14ac:dyDescent="0.3">
      <c r="A12" s="9" t="s">
        <v>16</v>
      </c>
      <c r="B12" s="10" t="s">
        <v>8</v>
      </c>
      <c r="C12" s="11">
        <v>122051</v>
      </c>
      <c r="D12" s="11">
        <v>14340</v>
      </c>
      <c r="E12" s="12">
        <f t="shared" si="0"/>
        <v>136391</v>
      </c>
    </row>
    <row r="13" spans="1:5" x14ac:dyDescent="0.3">
      <c r="A13" s="9" t="s">
        <v>17</v>
      </c>
      <c r="B13" s="10" t="s">
        <v>8</v>
      </c>
      <c r="C13" s="11">
        <v>33253</v>
      </c>
      <c r="D13" s="11">
        <v>0</v>
      </c>
      <c r="E13" s="12">
        <f t="shared" si="0"/>
        <v>33253</v>
      </c>
    </row>
    <row r="14" spans="1:5" x14ac:dyDescent="0.3">
      <c r="A14" s="9" t="s">
        <v>18</v>
      </c>
      <c r="B14" s="10" t="s">
        <v>19</v>
      </c>
      <c r="C14" s="11">
        <v>119981</v>
      </c>
      <c r="D14" s="11">
        <v>48203</v>
      </c>
      <c r="E14" s="12">
        <f t="shared" si="0"/>
        <v>168184</v>
      </c>
    </row>
    <row r="15" spans="1:5" x14ac:dyDescent="0.3">
      <c r="A15" s="9" t="s">
        <v>20</v>
      </c>
      <c r="B15" s="10" t="s">
        <v>8</v>
      </c>
      <c r="C15" s="11">
        <v>13574</v>
      </c>
      <c r="D15" s="11">
        <v>0</v>
      </c>
      <c r="E15" s="12">
        <f t="shared" si="0"/>
        <v>13574</v>
      </c>
    </row>
    <row r="16" spans="1:5" x14ac:dyDescent="0.3">
      <c r="A16" s="9" t="s">
        <v>21</v>
      </c>
      <c r="B16" s="10" t="s">
        <v>8</v>
      </c>
      <c r="C16" s="11">
        <v>13574</v>
      </c>
      <c r="D16" s="11">
        <v>0</v>
      </c>
      <c r="E16" s="12">
        <f t="shared" si="0"/>
        <v>13574</v>
      </c>
    </row>
    <row r="17" spans="1:5" x14ac:dyDescent="0.3">
      <c r="A17" s="9" t="s">
        <v>22</v>
      </c>
      <c r="B17" s="10" t="s">
        <v>8</v>
      </c>
      <c r="C17" s="11">
        <v>6298</v>
      </c>
      <c r="D17" s="11">
        <v>0</v>
      </c>
      <c r="E17" s="12">
        <f t="shared" si="0"/>
        <v>6298</v>
      </c>
    </row>
    <row r="18" spans="1:5" x14ac:dyDescent="0.3">
      <c r="A18" s="9" t="s">
        <v>23</v>
      </c>
      <c r="B18" s="10" t="s">
        <v>8</v>
      </c>
      <c r="C18" s="11">
        <v>30754</v>
      </c>
      <c r="D18" s="11">
        <v>7823</v>
      </c>
      <c r="E18" s="12">
        <f t="shared" si="0"/>
        <v>38577</v>
      </c>
    </row>
    <row r="19" spans="1:5" x14ac:dyDescent="0.3">
      <c r="A19" s="9" t="s">
        <v>24</v>
      </c>
      <c r="B19" s="10" t="s">
        <v>8</v>
      </c>
      <c r="C19" s="11">
        <v>34369</v>
      </c>
      <c r="D19" s="11">
        <v>7356</v>
      </c>
      <c r="E19" s="12">
        <f t="shared" si="0"/>
        <v>41725</v>
      </c>
    </row>
    <row r="20" spans="1:5" x14ac:dyDescent="0.3">
      <c r="A20" s="9" t="s">
        <v>25</v>
      </c>
      <c r="B20" s="10" t="s">
        <v>19</v>
      </c>
      <c r="C20" s="11">
        <v>7646</v>
      </c>
      <c r="D20" s="11">
        <v>6026</v>
      </c>
      <c r="E20" s="12">
        <f t="shared" si="0"/>
        <v>13672</v>
      </c>
    </row>
    <row r="21" spans="1:5" x14ac:dyDescent="0.3">
      <c r="A21" s="9" t="s">
        <v>26</v>
      </c>
      <c r="B21" s="10" t="s">
        <v>8</v>
      </c>
      <c r="C21" s="11">
        <v>503</v>
      </c>
      <c r="D21" s="11">
        <v>639</v>
      </c>
      <c r="E21" s="12">
        <f t="shared" si="0"/>
        <v>1142</v>
      </c>
    </row>
    <row r="22" spans="1:5" x14ac:dyDescent="0.3">
      <c r="A22" s="9" t="s">
        <v>27</v>
      </c>
      <c r="B22" s="10" t="s">
        <v>8</v>
      </c>
      <c r="C22" s="11">
        <v>27980</v>
      </c>
      <c r="D22" s="11">
        <v>18205</v>
      </c>
      <c r="E22" s="12">
        <f t="shared" si="0"/>
        <v>46185</v>
      </c>
    </row>
    <row r="23" spans="1:5" x14ac:dyDescent="0.3">
      <c r="A23" s="9" t="s">
        <v>28</v>
      </c>
      <c r="B23" s="10" t="s">
        <v>8</v>
      </c>
      <c r="C23" s="11">
        <v>236263</v>
      </c>
      <c r="D23" s="11">
        <v>60256</v>
      </c>
      <c r="E23" s="12">
        <f t="shared" si="0"/>
        <v>296519</v>
      </c>
    </row>
    <row r="24" spans="1:5" x14ac:dyDescent="0.3">
      <c r="A24" s="9" t="s">
        <v>29</v>
      </c>
      <c r="B24" s="10" t="s">
        <v>8</v>
      </c>
      <c r="C24" s="11">
        <v>14532</v>
      </c>
      <c r="D24" s="11">
        <v>0</v>
      </c>
      <c r="E24" s="12">
        <f t="shared" si="0"/>
        <v>14532</v>
      </c>
    </row>
    <row r="25" spans="1:5" x14ac:dyDescent="0.3">
      <c r="A25" s="9" t="s">
        <v>30</v>
      </c>
      <c r="B25" s="10" t="s">
        <v>8</v>
      </c>
      <c r="C25" s="11">
        <v>183486</v>
      </c>
      <c r="D25" s="11">
        <v>27303</v>
      </c>
      <c r="E25" s="12">
        <f t="shared" si="0"/>
        <v>210789</v>
      </c>
    </row>
    <row r="26" spans="1:5" x14ac:dyDescent="0.3">
      <c r="A26" s="9" t="s">
        <v>31</v>
      </c>
      <c r="B26" s="10" t="s">
        <v>8</v>
      </c>
      <c r="C26" s="11">
        <v>3611</v>
      </c>
      <c r="D26" s="11">
        <v>4069</v>
      </c>
      <c r="E26" s="12">
        <f t="shared" si="0"/>
        <v>7680</v>
      </c>
    </row>
    <row r="27" spans="1:5" x14ac:dyDescent="0.3">
      <c r="A27" s="9" t="s">
        <v>32</v>
      </c>
      <c r="B27" s="10" t="s">
        <v>8</v>
      </c>
      <c r="C27" s="11">
        <v>10375</v>
      </c>
      <c r="D27" s="11">
        <v>0</v>
      </c>
      <c r="E27" s="12">
        <f t="shared" si="0"/>
        <v>10375</v>
      </c>
    </row>
    <row r="28" spans="1:5" x14ac:dyDescent="0.3">
      <c r="A28" s="9" t="s">
        <v>33</v>
      </c>
      <c r="B28" s="10" t="s">
        <v>8</v>
      </c>
      <c r="C28" s="11">
        <v>46193</v>
      </c>
      <c r="D28" s="11">
        <v>0</v>
      </c>
      <c r="E28" s="12">
        <f t="shared" si="0"/>
        <v>46193</v>
      </c>
    </row>
    <row r="29" spans="1:5" x14ac:dyDescent="0.3">
      <c r="A29" s="9" t="s">
        <v>34</v>
      </c>
      <c r="B29" s="10" t="s">
        <v>8</v>
      </c>
      <c r="C29" s="11">
        <v>2157</v>
      </c>
      <c r="D29" s="11">
        <v>0</v>
      </c>
      <c r="E29" s="12">
        <f t="shared" si="0"/>
        <v>2157</v>
      </c>
    </row>
    <row r="30" spans="1:5" x14ac:dyDescent="0.3">
      <c r="A30" s="9" t="s">
        <v>35</v>
      </c>
      <c r="B30" s="10" t="s">
        <v>8</v>
      </c>
      <c r="C30" s="11">
        <v>3095</v>
      </c>
      <c r="D30" s="11">
        <v>4650</v>
      </c>
      <c r="E30" s="12">
        <f t="shared" si="0"/>
        <v>7745</v>
      </c>
    </row>
    <row r="31" spans="1:5" x14ac:dyDescent="0.3">
      <c r="A31" s="15" t="s">
        <v>5</v>
      </c>
      <c r="B31" s="16" t="s">
        <v>0</v>
      </c>
      <c r="C31" s="17">
        <f>SUM(C4:C30)</f>
        <v>1186235</v>
      </c>
      <c r="D31" s="17">
        <f>SUM(D4:D30)</f>
        <v>262968</v>
      </c>
      <c r="E31" s="17">
        <f>SUM(E4:E30)</f>
        <v>1449203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2017-11-01T14:09:52Z</cp:lastPrinted>
  <dcterms:created xsi:type="dcterms:W3CDTF">2017-11-01T13:46:51Z</dcterms:created>
  <dcterms:modified xsi:type="dcterms:W3CDTF">2025-11-06T15:29:56Z</dcterms:modified>
</cp:coreProperties>
</file>