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4B2F8E03-74E1-4FCE-9A1E-304D6CDFDEA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entuck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7" i="1" l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78" i="1"/>
  <c r="C78" i="1"/>
  <c r="E78" i="1"/>
</calcChain>
</file>

<file path=xl/sharedStrings.xml><?xml version="1.0" encoding="utf-8"?>
<sst xmlns="http://schemas.openxmlformats.org/spreadsheetml/2006/main" count="157" uniqueCount="84">
  <si>
    <t>Totals</t>
  </si>
  <si>
    <t>Sales Proceeds</t>
  </si>
  <si>
    <t>Cash Value</t>
  </si>
  <si>
    <t>Agency Type</t>
  </si>
  <si>
    <t>Agency Name</t>
  </si>
  <si>
    <t xml:space="preserve">Kentucky            </t>
  </si>
  <si>
    <t>Equitable Sharing Payments of Cash and Sale Proceeds by Recipient Agency for Kentucky</t>
  </si>
  <si>
    <t>4th Judicial Circuit - Commonwealth's Attorney</t>
  </si>
  <si>
    <t xml:space="preserve">Local          </t>
  </si>
  <si>
    <t>Anderson County Sheriff's Office</t>
  </si>
  <si>
    <t>Barbourville Police Department</t>
  </si>
  <si>
    <t>Bardstown Police Department</t>
  </si>
  <si>
    <t>Berea Police Department</t>
  </si>
  <si>
    <t>Boone County Sheriff's Department</t>
  </si>
  <si>
    <t>Calloway County Sheriff's Office</t>
  </si>
  <si>
    <t>Cincinnati-Northern Kentucky International Airport Police Department</t>
  </si>
  <si>
    <t>City Of Covington Police</t>
  </si>
  <si>
    <t>City Of Florence Police Department</t>
  </si>
  <si>
    <t>City Of Hopkinsville Police Department</t>
  </si>
  <si>
    <t>City Of Raceland Police Department</t>
  </si>
  <si>
    <t>City Of Richmond Police Department</t>
  </si>
  <si>
    <t>Clay County Sheriff's Office</t>
  </si>
  <si>
    <t>Commonwealth Attorney's Office</t>
  </si>
  <si>
    <t xml:space="preserve">State          </t>
  </si>
  <si>
    <t>Cynthiana Police Department</t>
  </si>
  <si>
    <t>Elizabethtown Police Department</t>
  </si>
  <si>
    <t>Erlanger Police Department</t>
  </si>
  <si>
    <t>Frankfort Police Department</t>
  </si>
  <si>
    <t>Franklin County Sheriff's Office</t>
  </si>
  <si>
    <t>Garrard County Sheriff's Department</t>
  </si>
  <si>
    <t>Georgetown Police Department</t>
  </si>
  <si>
    <t>Graves County Sheriff's Department</t>
  </si>
  <si>
    <t>Harlan County Sheriff's Office</t>
  </si>
  <si>
    <t>Harrison County Sheriff's Office</t>
  </si>
  <si>
    <t>Hazard Police Department</t>
  </si>
  <si>
    <t>Hopkins County Sheriff's Office</t>
  </si>
  <si>
    <t>Jefferson County Sheriff's Office</t>
  </si>
  <si>
    <t>Jeffersontown Police Department</t>
  </si>
  <si>
    <t>Jessamine County Sheriff's Office</t>
  </si>
  <si>
    <t>Johnson County Sheriff's Office</t>
  </si>
  <si>
    <t>Kenton County Police Department</t>
  </si>
  <si>
    <t>Knox County Sheriff's Office</t>
  </si>
  <si>
    <t>Laurel County Sheriff's Office</t>
  </si>
  <si>
    <t>Lawrenceburg Police Department</t>
  </si>
  <si>
    <t>Lexington Division Of Police</t>
  </si>
  <si>
    <t>Lincoln County Sheriff's Department</t>
  </si>
  <si>
    <t>London Police Department</t>
  </si>
  <si>
    <t>Louisville Airport Police</t>
  </si>
  <si>
    <t>Louisville Metropolitan Police Department</t>
  </si>
  <si>
    <t>Lyon County Sheriff's Office</t>
  </si>
  <si>
    <t>Madison County Sheriff</t>
  </si>
  <si>
    <t>Madisonville Police Department</t>
  </si>
  <si>
    <t>Magoffin County Sheriff's Office</t>
  </si>
  <si>
    <t>Manchester Police Department</t>
  </si>
  <si>
    <t>Marshall County Sheriff's Office</t>
  </si>
  <si>
    <t>Mayfield Police Department</t>
  </si>
  <si>
    <t>McCracken County Sheriff's Department</t>
  </si>
  <si>
    <t>McCreary County Sheriff's Department</t>
  </si>
  <si>
    <t>Military Affairs</t>
  </si>
  <si>
    <t xml:space="preserve">Monticello Police Department </t>
  </si>
  <si>
    <t>Murray Police Department</t>
  </si>
  <si>
    <t>Nelson County Sheriff's Office</t>
  </si>
  <si>
    <t>Newport Police Department</t>
  </si>
  <si>
    <t>Nicholasville Police Department</t>
  </si>
  <si>
    <t>Office Of The Attorney General - Department Of Criminal Investigations (DCI)</t>
  </si>
  <si>
    <t>Owensboro Police Department</t>
  </si>
  <si>
    <t>Paintsville Police Department</t>
  </si>
  <si>
    <t>Pikeville Police Department</t>
  </si>
  <si>
    <t>Pulaski County Sheriff's Office</t>
  </si>
  <si>
    <t>Russell Police Department</t>
  </si>
  <si>
    <t>Saint Matthews Police Department</t>
  </si>
  <si>
    <t>Scott County Sheriff's Office</t>
  </si>
  <si>
    <t>Shelbyville Police Department</t>
  </si>
  <si>
    <t>Shively Police Department</t>
  </si>
  <si>
    <t>Somerset Police Department</t>
  </si>
  <si>
    <t>Spencer County Sheriff's Department</t>
  </si>
  <si>
    <t>Stanton Police Department</t>
  </si>
  <si>
    <t>State Police</t>
  </si>
  <si>
    <t>Union County Sheriff's Office</t>
  </si>
  <si>
    <t>University Of Kentucky Police</t>
  </si>
  <si>
    <t>Versailles Police Department</t>
  </si>
  <si>
    <t>Wayne County Sheriff's Department</t>
  </si>
  <si>
    <t>Woodford County Sheriff's Office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</si>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</sst>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164" fontId="0" fillId="3" borderId="7" xfId="0" applyNumberFormat="1" applyFont="1" applyFill="1" applyBorder="1"/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78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Kentucky" altTextSummary="Equitable Sharing Payments of Cash and Sale Proceeds for Kentucky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8" t="s">
        <v>83</v>
      </c>
      <c r="B2" s="13"/>
      <c r="C2" s="13"/>
      <c r="D2" s="13"/>
      <c r="E2" s="14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1">
        <v>6166</v>
      </c>
      <c r="D4" s="11">
        <v>0</v>
      </c>
      <c r="E4" s="12">
        <f t="shared" ref="E4:E67" si="0">SUM(C4:D4)</f>
        <v>6166</v>
      </c>
    </row>
    <row r="5" spans="1:5" x14ac:dyDescent="0.3">
      <c r="A5" s="9" t="s">
        <v>9</v>
      </c>
      <c r="B5" s="10" t="s">
        <v>8</v>
      </c>
      <c r="C5" s="11">
        <v>5807</v>
      </c>
      <c r="D5" s="11">
        <v>0</v>
      </c>
      <c r="E5" s="12">
        <f t="shared" si="0"/>
        <v>5807</v>
      </c>
    </row>
    <row r="6" spans="1:5" x14ac:dyDescent="0.3">
      <c r="A6" s="9" t="s">
        <v>10</v>
      </c>
      <c r="B6" s="10" t="s">
        <v>8</v>
      </c>
      <c r="C6" s="11">
        <v>286456</v>
      </c>
      <c r="D6" s="11">
        <v>40738</v>
      </c>
      <c r="E6" s="12">
        <f t="shared" si="0"/>
        <v>327194</v>
      </c>
    </row>
    <row r="7" spans="1:5" x14ac:dyDescent="0.3">
      <c r="A7" s="9" t="s">
        <v>11</v>
      </c>
      <c r="B7" s="10" t="s">
        <v>8</v>
      </c>
      <c r="C7" s="11">
        <v>3222</v>
      </c>
      <c r="D7" s="11">
        <v>19468</v>
      </c>
      <c r="E7" s="12">
        <f t="shared" si="0"/>
        <v>22690</v>
      </c>
    </row>
    <row r="8" spans="1:5" x14ac:dyDescent="0.3">
      <c r="A8" s="9" t="s">
        <v>12</v>
      </c>
      <c r="B8" s="10" t="s">
        <v>8</v>
      </c>
      <c r="C8" s="11">
        <v>2388</v>
      </c>
      <c r="D8" s="11">
        <v>0</v>
      </c>
      <c r="E8" s="12">
        <f t="shared" si="0"/>
        <v>2388</v>
      </c>
    </row>
    <row r="9" spans="1:5" x14ac:dyDescent="0.3">
      <c r="A9" s="9" t="s">
        <v>13</v>
      </c>
      <c r="B9" s="10" t="s">
        <v>8</v>
      </c>
      <c r="C9" s="11">
        <v>72888</v>
      </c>
      <c r="D9" s="11">
        <v>70534</v>
      </c>
      <c r="E9" s="12">
        <f t="shared" si="0"/>
        <v>143422</v>
      </c>
    </row>
    <row r="10" spans="1:5" x14ac:dyDescent="0.3">
      <c r="A10" s="9" t="s">
        <v>14</v>
      </c>
      <c r="B10" s="10" t="s">
        <v>8</v>
      </c>
      <c r="C10" s="11">
        <v>27316</v>
      </c>
      <c r="D10" s="11">
        <v>0</v>
      </c>
      <c r="E10" s="12">
        <f t="shared" si="0"/>
        <v>27316</v>
      </c>
    </row>
    <row r="11" spans="1:5" ht="28.2" customHeight="1" x14ac:dyDescent="0.3">
      <c r="A11" s="9" t="s">
        <v>15</v>
      </c>
      <c r="B11" s="10" t="s">
        <v>8</v>
      </c>
      <c r="C11" s="11">
        <v>379068</v>
      </c>
      <c r="D11" s="11">
        <v>13479</v>
      </c>
      <c r="E11" s="12">
        <f t="shared" si="0"/>
        <v>392547</v>
      </c>
    </row>
    <row r="12" spans="1:5" x14ac:dyDescent="0.3">
      <c r="A12" s="9" t="s">
        <v>16</v>
      </c>
      <c r="B12" s="10" t="s">
        <v>8</v>
      </c>
      <c r="C12" s="11">
        <v>58836</v>
      </c>
      <c r="D12" s="11">
        <v>3234</v>
      </c>
      <c r="E12" s="12">
        <f t="shared" si="0"/>
        <v>62070</v>
      </c>
    </row>
    <row r="13" spans="1:5" x14ac:dyDescent="0.3">
      <c r="A13" s="9" t="s">
        <v>17</v>
      </c>
      <c r="B13" s="10" t="s">
        <v>8</v>
      </c>
      <c r="C13" s="11">
        <v>60110</v>
      </c>
      <c r="D13" s="11">
        <v>5688</v>
      </c>
      <c r="E13" s="12">
        <f t="shared" si="0"/>
        <v>65798</v>
      </c>
    </row>
    <row r="14" spans="1:5" x14ac:dyDescent="0.3">
      <c r="A14" s="9" t="s">
        <v>18</v>
      </c>
      <c r="B14" s="10" t="s">
        <v>8</v>
      </c>
      <c r="C14" s="11">
        <v>99592</v>
      </c>
      <c r="D14" s="11">
        <v>0</v>
      </c>
      <c r="E14" s="12">
        <f t="shared" si="0"/>
        <v>99592</v>
      </c>
    </row>
    <row r="15" spans="1:5" x14ac:dyDescent="0.3">
      <c r="A15" s="9" t="s">
        <v>19</v>
      </c>
      <c r="B15" s="10" t="s">
        <v>8</v>
      </c>
      <c r="C15" s="11">
        <v>24520</v>
      </c>
      <c r="D15" s="11">
        <v>0</v>
      </c>
      <c r="E15" s="12">
        <f t="shared" si="0"/>
        <v>24520</v>
      </c>
    </row>
    <row r="16" spans="1:5" x14ac:dyDescent="0.3">
      <c r="A16" s="9" t="s">
        <v>20</v>
      </c>
      <c r="B16" s="10" t="s">
        <v>8</v>
      </c>
      <c r="C16" s="11">
        <v>2388</v>
      </c>
      <c r="D16" s="11">
        <v>0</v>
      </c>
      <c r="E16" s="12">
        <f t="shared" si="0"/>
        <v>2388</v>
      </c>
    </row>
    <row r="17" spans="1:5" x14ac:dyDescent="0.3">
      <c r="A17" s="9" t="s">
        <v>21</v>
      </c>
      <c r="B17" s="10" t="s">
        <v>8</v>
      </c>
      <c r="C17" s="11">
        <v>102009</v>
      </c>
      <c r="D17" s="11">
        <v>39204</v>
      </c>
      <c r="E17" s="12">
        <f t="shared" si="0"/>
        <v>141213</v>
      </c>
    </row>
    <row r="18" spans="1:5" x14ac:dyDescent="0.3">
      <c r="A18" s="9" t="s">
        <v>22</v>
      </c>
      <c r="B18" s="10" t="s">
        <v>23</v>
      </c>
      <c r="C18" s="11">
        <v>1508</v>
      </c>
      <c r="D18" s="11">
        <v>39000</v>
      </c>
      <c r="E18" s="12">
        <f t="shared" si="0"/>
        <v>40508</v>
      </c>
    </row>
    <row r="19" spans="1:5" x14ac:dyDescent="0.3">
      <c r="A19" s="9" t="s">
        <v>24</v>
      </c>
      <c r="B19" s="10" t="s">
        <v>8</v>
      </c>
      <c r="C19" s="11">
        <v>133878</v>
      </c>
      <c r="D19" s="11">
        <v>0</v>
      </c>
      <c r="E19" s="12">
        <f t="shared" si="0"/>
        <v>133878</v>
      </c>
    </row>
    <row r="20" spans="1:5" x14ac:dyDescent="0.3">
      <c r="A20" s="9" t="s">
        <v>25</v>
      </c>
      <c r="B20" s="10" t="s">
        <v>8</v>
      </c>
      <c r="C20" s="11">
        <v>22458</v>
      </c>
      <c r="D20" s="11">
        <v>19128</v>
      </c>
      <c r="E20" s="12">
        <f t="shared" si="0"/>
        <v>41586</v>
      </c>
    </row>
    <row r="21" spans="1:5" x14ac:dyDescent="0.3">
      <c r="A21" s="9" t="s">
        <v>26</v>
      </c>
      <c r="B21" s="10" t="s">
        <v>8</v>
      </c>
      <c r="C21" s="11">
        <v>57209</v>
      </c>
      <c r="D21" s="11">
        <v>768</v>
      </c>
      <c r="E21" s="12">
        <f t="shared" si="0"/>
        <v>57977</v>
      </c>
    </row>
    <row r="22" spans="1:5" x14ac:dyDescent="0.3">
      <c r="A22" s="9" t="s">
        <v>27</v>
      </c>
      <c r="B22" s="10" t="s">
        <v>8</v>
      </c>
      <c r="C22" s="11">
        <v>59468</v>
      </c>
      <c r="D22" s="11">
        <v>0</v>
      </c>
      <c r="E22" s="12">
        <f t="shared" si="0"/>
        <v>59468</v>
      </c>
    </row>
    <row r="23" spans="1:5" x14ac:dyDescent="0.3">
      <c r="A23" s="9" t="s">
        <v>28</v>
      </c>
      <c r="B23" s="10" t="s">
        <v>8</v>
      </c>
      <c r="C23" s="11">
        <v>365510</v>
      </c>
      <c r="D23" s="11">
        <v>0</v>
      </c>
      <c r="E23" s="12">
        <f t="shared" si="0"/>
        <v>365510</v>
      </c>
    </row>
    <row r="24" spans="1:5" x14ac:dyDescent="0.3">
      <c r="A24" s="9" t="s">
        <v>29</v>
      </c>
      <c r="B24" s="10" t="s">
        <v>8</v>
      </c>
      <c r="C24" s="11">
        <v>12161</v>
      </c>
      <c r="D24" s="11">
        <v>0</v>
      </c>
      <c r="E24" s="12">
        <f t="shared" si="0"/>
        <v>12161</v>
      </c>
    </row>
    <row r="25" spans="1:5" x14ac:dyDescent="0.3">
      <c r="A25" s="9" t="s">
        <v>30</v>
      </c>
      <c r="B25" s="10" t="s">
        <v>8</v>
      </c>
      <c r="C25" s="11">
        <v>2925</v>
      </c>
      <c r="D25" s="11">
        <v>0</v>
      </c>
      <c r="E25" s="12">
        <f t="shared" si="0"/>
        <v>2925</v>
      </c>
    </row>
    <row r="26" spans="1:5" x14ac:dyDescent="0.3">
      <c r="A26" s="9" t="s">
        <v>31</v>
      </c>
      <c r="B26" s="10" t="s">
        <v>8</v>
      </c>
      <c r="C26" s="11">
        <v>2201</v>
      </c>
      <c r="D26" s="11">
        <v>0</v>
      </c>
      <c r="E26" s="12">
        <f t="shared" si="0"/>
        <v>2201</v>
      </c>
    </row>
    <row r="27" spans="1:5" x14ac:dyDescent="0.3">
      <c r="A27" s="9" t="s">
        <v>32</v>
      </c>
      <c r="B27" s="10" t="s">
        <v>8</v>
      </c>
      <c r="C27" s="11">
        <v>1250</v>
      </c>
      <c r="D27" s="11">
        <v>0</v>
      </c>
      <c r="E27" s="12">
        <f t="shared" si="0"/>
        <v>1250</v>
      </c>
    </row>
    <row r="28" spans="1:5" x14ac:dyDescent="0.3">
      <c r="A28" s="9" t="s">
        <v>33</v>
      </c>
      <c r="B28" s="10" t="s">
        <v>8</v>
      </c>
      <c r="C28" s="11">
        <v>1893</v>
      </c>
      <c r="D28" s="11">
        <v>71943</v>
      </c>
      <c r="E28" s="12">
        <f t="shared" si="0"/>
        <v>73836</v>
      </c>
    </row>
    <row r="29" spans="1:5" x14ac:dyDescent="0.3">
      <c r="A29" s="9" t="s">
        <v>34</v>
      </c>
      <c r="B29" s="10" t="s">
        <v>8</v>
      </c>
      <c r="C29" s="11">
        <v>116533</v>
      </c>
      <c r="D29" s="11">
        <v>18581</v>
      </c>
      <c r="E29" s="12">
        <f t="shared" si="0"/>
        <v>135114</v>
      </c>
    </row>
    <row r="30" spans="1:5" x14ac:dyDescent="0.3">
      <c r="A30" s="9" t="s">
        <v>35</v>
      </c>
      <c r="B30" s="10" t="s">
        <v>8</v>
      </c>
      <c r="C30" s="11">
        <v>18342</v>
      </c>
      <c r="D30" s="11">
        <v>0</v>
      </c>
      <c r="E30" s="12">
        <f t="shared" si="0"/>
        <v>18342</v>
      </c>
    </row>
    <row r="31" spans="1:5" x14ac:dyDescent="0.3">
      <c r="A31" s="9" t="s">
        <v>36</v>
      </c>
      <c r="B31" s="10" t="s">
        <v>8</v>
      </c>
      <c r="C31" s="11">
        <v>195217</v>
      </c>
      <c r="D31" s="11">
        <v>20790</v>
      </c>
      <c r="E31" s="12">
        <f t="shared" si="0"/>
        <v>216007</v>
      </c>
    </row>
    <row r="32" spans="1:5" x14ac:dyDescent="0.3">
      <c r="A32" s="9" t="s">
        <v>37</v>
      </c>
      <c r="B32" s="10" t="s">
        <v>8</v>
      </c>
      <c r="C32" s="11">
        <v>307537</v>
      </c>
      <c r="D32" s="11">
        <v>12747</v>
      </c>
      <c r="E32" s="12">
        <f t="shared" si="0"/>
        <v>320284</v>
      </c>
    </row>
    <row r="33" spans="1:5" x14ac:dyDescent="0.3">
      <c r="A33" s="9" t="s">
        <v>38</v>
      </c>
      <c r="B33" s="10" t="s">
        <v>8</v>
      </c>
      <c r="C33" s="11">
        <v>2524</v>
      </c>
      <c r="D33" s="11">
        <v>0</v>
      </c>
      <c r="E33" s="12">
        <f t="shared" si="0"/>
        <v>2524</v>
      </c>
    </row>
    <row r="34" spans="1:5" x14ac:dyDescent="0.3">
      <c r="A34" s="9" t="s">
        <v>39</v>
      </c>
      <c r="B34" s="10" t="s">
        <v>8</v>
      </c>
      <c r="C34" s="11">
        <v>24070</v>
      </c>
      <c r="D34" s="11">
        <v>0</v>
      </c>
      <c r="E34" s="12">
        <f t="shared" si="0"/>
        <v>24070</v>
      </c>
    </row>
    <row r="35" spans="1:5" x14ac:dyDescent="0.3">
      <c r="A35" s="9" t="s">
        <v>40</v>
      </c>
      <c r="B35" s="10" t="s">
        <v>8</v>
      </c>
      <c r="C35" s="11">
        <v>92630</v>
      </c>
      <c r="D35" s="11">
        <v>5672</v>
      </c>
      <c r="E35" s="12">
        <f t="shared" si="0"/>
        <v>98302</v>
      </c>
    </row>
    <row r="36" spans="1:5" x14ac:dyDescent="0.3">
      <c r="A36" s="9" t="s">
        <v>41</v>
      </c>
      <c r="B36" s="10" t="s">
        <v>8</v>
      </c>
      <c r="C36" s="11">
        <v>101510</v>
      </c>
      <c r="D36" s="11">
        <v>0</v>
      </c>
      <c r="E36" s="12">
        <f t="shared" si="0"/>
        <v>101510</v>
      </c>
    </row>
    <row r="37" spans="1:5" x14ac:dyDescent="0.3">
      <c r="A37" s="9" t="s">
        <v>42</v>
      </c>
      <c r="B37" s="10" t="s">
        <v>8</v>
      </c>
      <c r="C37" s="11">
        <v>181353</v>
      </c>
      <c r="D37" s="11">
        <v>20137</v>
      </c>
      <c r="E37" s="12">
        <f t="shared" si="0"/>
        <v>201490</v>
      </c>
    </row>
    <row r="38" spans="1:5" x14ac:dyDescent="0.3">
      <c r="A38" s="9" t="s">
        <v>43</v>
      </c>
      <c r="B38" s="10" t="s">
        <v>8</v>
      </c>
      <c r="C38" s="11">
        <v>16621</v>
      </c>
      <c r="D38" s="11">
        <v>0</v>
      </c>
      <c r="E38" s="12">
        <f t="shared" si="0"/>
        <v>16621</v>
      </c>
    </row>
    <row r="39" spans="1:5" x14ac:dyDescent="0.3">
      <c r="A39" s="9" t="s">
        <v>44</v>
      </c>
      <c r="B39" s="10" t="s">
        <v>8</v>
      </c>
      <c r="C39" s="11">
        <v>507330</v>
      </c>
      <c r="D39" s="11">
        <v>24599</v>
      </c>
      <c r="E39" s="12">
        <f t="shared" si="0"/>
        <v>531929</v>
      </c>
    </row>
    <row r="40" spans="1:5" x14ac:dyDescent="0.3">
      <c r="A40" s="9" t="s">
        <v>45</v>
      </c>
      <c r="B40" s="10" t="s">
        <v>8</v>
      </c>
      <c r="C40" s="11">
        <v>12161</v>
      </c>
      <c r="D40" s="11">
        <v>0</v>
      </c>
      <c r="E40" s="12">
        <f t="shared" si="0"/>
        <v>12161</v>
      </c>
    </row>
    <row r="41" spans="1:5" x14ac:dyDescent="0.3">
      <c r="A41" s="9" t="s">
        <v>46</v>
      </c>
      <c r="B41" s="10" t="s">
        <v>8</v>
      </c>
      <c r="C41" s="11">
        <v>187556</v>
      </c>
      <c r="D41" s="11">
        <v>33356</v>
      </c>
      <c r="E41" s="12">
        <f t="shared" si="0"/>
        <v>220912</v>
      </c>
    </row>
    <row r="42" spans="1:5" x14ac:dyDescent="0.3">
      <c r="A42" s="9" t="s">
        <v>47</v>
      </c>
      <c r="B42" s="10" t="s">
        <v>8</v>
      </c>
      <c r="C42" s="11">
        <v>86252</v>
      </c>
      <c r="D42" s="11">
        <v>3803</v>
      </c>
      <c r="E42" s="12">
        <f t="shared" si="0"/>
        <v>90055</v>
      </c>
    </row>
    <row r="43" spans="1:5" x14ac:dyDescent="0.3">
      <c r="A43" s="9" t="s">
        <v>48</v>
      </c>
      <c r="B43" s="10" t="s">
        <v>8</v>
      </c>
      <c r="C43" s="11">
        <v>337069</v>
      </c>
      <c r="D43" s="11">
        <v>55707</v>
      </c>
      <c r="E43" s="12">
        <f t="shared" si="0"/>
        <v>392776</v>
      </c>
    </row>
    <row r="44" spans="1:5" x14ac:dyDescent="0.3">
      <c r="A44" s="9" t="s">
        <v>49</v>
      </c>
      <c r="B44" s="10" t="s">
        <v>8</v>
      </c>
      <c r="C44" s="11">
        <v>5373</v>
      </c>
      <c r="D44" s="11">
        <v>0</v>
      </c>
      <c r="E44" s="12">
        <f t="shared" si="0"/>
        <v>5373</v>
      </c>
    </row>
    <row r="45" spans="1:5" x14ac:dyDescent="0.3">
      <c r="A45" s="9" t="s">
        <v>50</v>
      </c>
      <c r="B45" s="10" t="s">
        <v>8</v>
      </c>
      <c r="C45" s="11">
        <v>4943</v>
      </c>
      <c r="D45" s="11">
        <v>0</v>
      </c>
      <c r="E45" s="12">
        <f t="shared" si="0"/>
        <v>4943</v>
      </c>
    </row>
    <row r="46" spans="1:5" x14ac:dyDescent="0.3">
      <c r="A46" s="9" t="s">
        <v>51</v>
      </c>
      <c r="B46" s="10" t="s">
        <v>8</v>
      </c>
      <c r="C46" s="11">
        <v>17284</v>
      </c>
      <c r="D46" s="11">
        <v>0</v>
      </c>
      <c r="E46" s="12">
        <f t="shared" si="0"/>
        <v>17284</v>
      </c>
    </row>
    <row r="47" spans="1:5" x14ac:dyDescent="0.3">
      <c r="A47" s="9" t="s">
        <v>52</v>
      </c>
      <c r="B47" s="10" t="s">
        <v>8</v>
      </c>
      <c r="C47" s="11">
        <v>6326</v>
      </c>
      <c r="D47" s="11">
        <v>0</v>
      </c>
      <c r="E47" s="12">
        <f t="shared" si="0"/>
        <v>6326</v>
      </c>
    </row>
    <row r="48" spans="1:5" x14ac:dyDescent="0.3">
      <c r="A48" s="9" t="s">
        <v>53</v>
      </c>
      <c r="B48" s="10" t="s">
        <v>8</v>
      </c>
      <c r="C48" s="11">
        <v>98739</v>
      </c>
      <c r="D48" s="11">
        <v>8730</v>
      </c>
      <c r="E48" s="12">
        <f t="shared" si="0"/>
        <v>107469</v>
      </c>
    </row>
    <row r="49" spans="1:5" x14ac:dyDescent="0.3">
      <c r="A49" s="9" t="s">
        <v>54</v>
      </c>
      <c r="B49" s="10" t="s">
        <v>8</v>
      </c>
      <c r="C49" s="11">
        <v>8091</v>
      </c>
      <c r="D49" s="11">
        <v>0</v>
      </c>
      <c r="E49" s="12">
        <f t="shared" si="0"/>
        <v>8091</v>
      </c>
    </row>
    <row r="50" spans="1:5" x14ac:dyDescent="0.3">
      <c r="A50" s="9" t="s">
        <v>55</v>
      </c>
      <c r="B50" s="10" t="s">
        <v>8</v>
      </c>
      <c r="C50" s="11">
        <v>8470</v>
      </c>
      <c r="D50" s="11">
        <v>4133</v>
      </c>
      <c r="E50" s="12">
        <f t="shared" si="0"/>
        <v>12603</v>
      </c>
    </row>
    <row r="51" spans="1:5" x14ac:dyDescent="0.3">
      <c r="A51" s="9" t="s">
        <v>56</v>
      </c>
      <c r="B51" s="10" t="s">
        <v>8</v>
      </c>
      <c r="C51" s="11">
        <v>28382</v>
      </c>
      <c r="D51" s="11">
        <v>11574</v>
      </c>
      <c r="E51" s="12">
        <f t="shared" si="0"/>
        <v>39956</v>
      </c>
    </row>
    <row r="52" spans="1:5" x14ac:dyDescent="0.3">
      <c r="A52" s="9" t="s">
        <v>57</v>
      </c>
      <c r="B52" s="10" t="s">
        <v>8</v>
      </c>
      <c r="C52" s="11">
        <v>0</v>
      </c>
      <c r="D52" s="11">
        <v>2223</v>
      </c>
      <c r="E52" s="12">
        <f t="shared" si="0"/>
        <v>2223</v>
      </c>
    </row>
    <row r="53" spans="1:5" x14ac:dyDescent="0.3">
      <c r="A53" s="9" t="s">
        <v>58</v>
      </c>
      <c r="B53" s="10" t="s">
        <v>23</v>
      </c>
      <c r="C53" s="11">
        <v>23147</v>
      </c>
      <c r="D53" s="11">
        <v>9297</v>
      </c>
      <c r="E53" s="12">
        <f t="shared" si="0"/>
        <v>32444</v>
      </c>
    </row>
    <row r="54" spans="1:5" x14ac:dyDescent="0.3">
      <c r="A54" s="9" t="s">
        <v>59</v>
      </c>
      <c r="B54" s="10" t="s">
        <v>8</v>
      </c>
      <c r="C54" s="11">
        <v>70083</v>
      </c>
      <c r="D54" s="11">
        <v>3335</v>
      </c>
      <c r="E54" s="12">
        <f t="shared" si="0"/>
        <v>73418</v>
      </c>
    </row>
    <row r="55" spans="1:5" x14ac:dyDescent="0.3">
      <c r="A55" s="9" t="s">
        <v>60</v>
      </c>
      <c r="B55" s="10" t="s">
        <v>8</v>
      </c>
      <c r="C55" s="11">
        <v>605</v>
      </c>
      <c r="D55" s="11">
        <v>0</v>
      </c>
      <c r="E55" s="12">
        <f t="shared" si="0"/>
        <v>605</v>
      </c>
    </row>
    <row r="56" spans="1:5" x14ac:dyDescent="0.3">
      <c r="A56" s="9" t="s">
        <v>61</v>
      </c>
      <c r="B56" s="10" t="s">
        <v>8</v>
      </c>
      <c r="C56" s="11">
        <v>17623</v>
      </c>
      <c r="D56" s="11">
        <v>3188</v>
      </c>
      <c r="E56" s="12">
        <f t="shared" si="0"/>
        <v>20811</v>
      </c>
    </row>
    <row r="57" spans="1:5" x14ac:dyDescent="0.3">
      <c r="A57" s="9" t="s">
        <v>62</v>
      </c>
      <c r="B57" s="10" t="s">
        <v>8</v>
      </c>
      <c r="C57" s="11">
        <v>58785</v>
      </c>
      <c r="D57" s="11">
        <v>0</v>
      </c>
      <c r="E57" s="12">
        <f t="shared" si="0"/>
        <v>58785</v>
      </c>
    </row>
    <row r="58" spans="1:5" x14ac:dyDescent="0.3">
      <c r="A58" s="9" t="s">
        <v>63</v>
      </c>
      <c r="B58" s="10" t="s">
        <v>8</v>
      </c>
      <c r="C58" s="11">
        <v>40550</v>
      </c>
      <c r="D58" s="11">
        <v>0</v>
      </c>
      <c r="E58" s="12">
        <f t="shared" si="0"/>
        <v>40550</v>
      </c>
    </row>
    <row r="59" spans="1:5" ht="28.2" customHeight="1" x14ac:dyDescent="0.3">
      <c r="A59" s="9" t="s">
        <v>64</v>
      </c>
      <c r="B59" s="10" t="s">
        <v>23</v>
      </c>
      <c r="C59" s="11">
        <v>344388</v>
      </c>
      <c r="D59" s="11">
        <v>68176</v>
      </c>
      <c r="E59" s="12">
        <f t="shared" si="0"/>
        <v>412564</v>
      </c>
    </row>
    <row r="60" spans="1:5" x14ac:dyDescent="0.3">
      <c r="A60" s="9" t="s">
        <v>65</v>
      </c>
      <c r="B60" s="10" t="s">
        <v>8</v>
      </c>
      <c r="C60" s="11">
        <v>4963</v>
      </c>
      <c r="D60" s="11">
        <v>0</v>
      </c>
      <c r="E60" s="12">
        <f t="shared" si="0"/>
        <v>4963</v>
      </c>
    </row>
    <row r="61" spans="1:5" x14ac:dyDescent="0.3">
      <c r="A61" s="9" t="s">
        <v>66</v>
      </c>
      <c r="B61" s="10" t="s">
        <v>8</v>
      </c>
      <c r="C61" s="11">
        <v>0</v>
      </c>
      <c r="D61" s="11">
        <v>1565</v>
      </c>
      <c r="E61" s="12">
        <f t="shared" si="0"/>
        <v>1565</v>
      </c>
    </row>
    <row r="62" spans="1:5" x14ac:dyDescent="0.3">
      <c r="A62" s="9" t="s">
        <v>67</v>
      </c>
      <c r="B62" s="10" t="s">
        <v>8</v>
      </c>
      <c r="C62" s="11">
        <v>548</v>
      </c>
      <c r="D62" s="11">
        <v>0</v>
      </c>
      <c r="E62" s="12">
        <f t="shared" si="0"/>
        <v>548</v>
      </c>
    </row>
    <row r="63" spans="1:5" x14ac:dyDescent="0.3">
      <c r="A63" s="9" t="s">
        <v>68</v>
      </c>
      <c r="B63" s="10" t="s">
        <v>8</v>
      </c>
      <c r="C63" s="11">
        <v>9874</v>
      </c>
      <c r="D63" s="11">
        <v>0</v>
      </c>
      <c r="E63" s="12">
        <f t="shared" si="0"/>
        <v>9874</v>
      </c>
    </row>
    <row r="64" spans="1:5" x14ac:dyDescent="0.3">
      <c r="A64" s="9" t="s">
        <v>69</v>
      </c>
      <c r="B64" s="10" t="s">
        <v>8</v>
      </c>
      <c r="C64" s="11">
        <v>23768</v>
      </c>
      <c r="D64" s="11">
        <v>0</v>
      </c>
      <c r="E64" s="12">
        <f t="shared" si="0"/>
        <v>23768</v>
      </c>
    </row>
    <row r="65" spans="1:5" x14ac:dyDescent="0.3">
      <c r="A65" s="9" t="s">
        <v>70</v>
      </c>
      <c r="B65" s="10" t="s">
        <v>8</v>
      </c>
      <c r="C65" s="11">
        <v>23197</v>
      </c>
      <c r="D65" s="11">
        <v>0</v>
      </c>
      <c r="E65" s="12">
        <f t="shared" si="0"/>
        <v>23197</v>
      </c>
    </row>
    <row r="66" spans="1:5" x14ac:dyDescent="0.3">
      <c r="A66" s="9" t="s">
        <v>71</v>
      </c>
      <c r="B66" s="10" t="s">
        <v>8</v>
      </c>
      <c r="C66" s="11">
        <v>1476</v>
      </c>
      <c r="D66" s="11">
        <v>0</v>
      </c>
      <c r="E66" s="12">
        <f t="shared" si="0"/>
        <v>1476</v>
      </c>
    </row>
    <row r="67" spans="1:5" x14ac:dyDescent="0.3">
      <c r="A67" s="9" t="s">
        <v>72</v>
      </c>
      <c r="B67" s="10" t="s">
        <v>8</v>
      </c>
      <c r="C67" s="11">
        <v>22292</v>
      </c>
      <c r="D67" s="11">
        <v>0</v>
      </c>
      <c r="E67" s="12">
        <f t="shared" si="0"/>
        <v>22292</v>
      </c>
    </row>
    <row r="68" spans="1:5" x14ac:dyDescent="0.3">
      <c r="A68" s="9" t="s">
        <v>73</v>
      </c>
      <c r="B68" s="10" t="s">
        <v>8</v>
      </c>
      <c r="C68" s="11">
        <v>2754</v>
      </c>
      <c r="D68" s="11">
        <v>0</v>
      </c>
      <c r="E68" s="12">
        <f t="shared" ref="E68:E77" si="1">SUM(C68:D68)</f>
        <v>2754</v>
      </c>
    </row>
    <row r="69" spans="1:5" x14ac:dyDescent="0.3">
      <c r="A69" s="9" t="s">
        <v>74</v>
      </c>
      <c r="B69" s="10" t="s">
        <v>8</v>
      </c>
      <c r="C69" s="11">
        <v>63620</v>
      </c>
      <c r="D69" s="11">
        <v>0</v>
      </c>
      <c r="E69" s="12">
        <f t="shared" si="1"/>
        <v>63620</v>
      </c>
    </row>
    <row r="70" spans="1:5" x14ac:dyDescent="0.3">
      <c r="A70" s="9" t="s">
        <v>75</v>
      </c>
      <c r="B70" s="10" t="s">
        <v>8</v>
      </c>
      <c r="C70" s="11">
        <v>4190</v>
      </c>
      <c r="D70" s="11">
        <v>0</v>
      </c>
      <c r="E70" s="12">
        <f t="shared" si="1"/>
        <v>4190</v>
      </c>
    </row>
    <row r="71" spans="1:5" x14ac:dyDescent="0.3">
      <c r="A71" s="9" t="s">
        <v>76</v>
      </c>
      <c r="B71" s="10" t="s">
        <v>8</v>
      </c>
      <c r="C71" s="11">
        <v>4191</v>
      </c>
      <c r="D71" s="11">
        <v>0</v>
      </c>
      <c r="E71" s="12">
        <f t="shared" si="1"/>
        <v>4191</v>
      </c>
    </row>
    <row r="72" spans="1:5" x14ac:dyDescent="0.3">
      <c r="A72" s="9" t="s">
        <v>77</v>
      </c>
      <c r="B72" s="10" t="s">
        <v>23</v>
      </c>
      <c r="C72" s="11">
        <v>1252499</v>
      </c>
      <c r="D72" s="11">
        <v>60152</v>
      </c>
      <c r="E72" s="12">
        <f t="shared" si="1"/>
        <v>1312651</v>
      </c>
    </row>
    <row r="73" spans="1:5" x14ac:dyDescent="0.3">
      <c r="A73" s="9" t="s">
        <v>78</v>
      </c>
      <c r="B73" s="10" t="s">
        <v>8</v>
      </c>
      <c r="C73" s="11">
        <v>5699</v>
      </c>
      <c r="D73" s="11">
        <v>0</v>
      </c>
      <c r="E73" s="12">
        <f t="shared" si="1"/>
        <v>5699</v>
      </c>
    </row>
    <row r="74" spans="1:5" x14ac:dyDescent="0.3">
      <c r="A74" s="9" t="s">
        <v>79</v>
      </c>
      <c r="B74" s="10" t="s">
        <v>8</v>
      </c>
      <c r="C74" s="11">
        <v>27634</v>
      </c>
      <c r="D74" s="11">
        <v>30866</v>
      </c>
      <c r="E74" s="12">
        <f t="shared" si="1"/>
        <v>58500</v>
      </c>
    </row>
    <row r="75" spans="1:5" x14ac:dyDescent="0.3">
      <c r="A75" s="9" t="s">
        <v>80</v>
      </c>
      <c r="B75" s="10" t="s">
        <v>8</v>
      </c>
      <c r="C75" s="11">
        <v>44587</v>
      </c>
      <c r="D75" s="11">
        <v>0</v>
      </c>
      <c r="E75" s="12">
        <f t="shared" si="1"/>
        <v>44587</v>
      </c>
    </row>
    <row r="76" spans="1:5" x14ac:dyDescent="0.3">
      <c r="A76" s="9" t="s">
        <v>81</v>
      </c>
      <c r="B76" s="10" t="s">
        <v>8</v>
      </c>
      <c r="C76" s="11">
        <v>8509</v>
      </c>
      <c r="D76" s="11">
        <v>0</v>
      </c>
      <c r="E76" s="12">
        <f t="shared" si="1"/>
        <v>8509</v>
      </c>
    </row>
    <row r="77" spans="1:5" x14ac:dyDescent="0.3">
      <c r="A77" s="9" t="s">
        <v>82</v>
      </c>
      <c r="B77" s="10" t="s">
        <v>8</v>
      </c>
      <c r="C77" s="11">
        <v>369045</v>
      </c>
      <c r="D77" s="11">
        <v>0</v>
      </c>
      <c r="E77" s="12">
        <f t="shared" si="1"/>
        <v>369045</v>
      </c>
    </row>
    <row r="78" spans="1:5" x14ac:dyDescent="0.3">
      <c r="A78" s="15" t="s">
        <v>5</v>
      </c>
      <c r="B78" s="16" t="s">
        <v>0</v>
      </c>
      <c r="C78" s="17">
        <f>SUM(C4:C77)</f>
        <v>6579567</v>
      </c>
      <c r="D78" s="17">
        <f>SUM(D4:D77)</f>
        <v>721815</v>
      </c>
      <c r="E78" s="17">
        <f>SUM(E4:E77)</f>
        <v>7301382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Kentucky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2017-11-01T17:32:46Z</cp:lastPrinted>
  <dcterms:created xsi:type="dcterms:W3CDTF">2017-11-01T13:46:51Z</dcterms:created>
  <dcterms:modified xsi:type="dcterms:W3CDTF">2025-11-06T15:28:46Z</dcterms:modified>
</cp:coreProperties>
</file>