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56F0E5FB-1CEB-4CC1-AA30-9911CD8B243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onta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" l="1"/>
  <c r="E15" i="1"/>
  <c r="E14" i="1"/>
  <c r="E13" i="1"/>
  <c r="E12" i="1"/>
  <c r="E11" i="1"/>
  <c r="E10" i="1"/>
  <c r="E9" i="1"/>
  <c r="E8" i="1"/>
  <c r="E7" i="1"/>
  <c r="E6" i="1"/>
  <c r="E5" i="1"/>
  <c r="E4" i="1"/>
  <c r="D17" i="1"/>
  <c r="C17" i="1"/>
  <c r="E17" i="1" l="1"/>
</calcChain>
</file>

<file path=xl/sharedStrings.xml><?xml version="1.0" encoding="utf-8"?>
<sst xmlns="http://schemas.openxmlformats.org/spreadsheetml/2006/main" count="35" uniqueCount="23">
  <si>
    <t>Totals</t>
  </si>
  <si>
    <t>Sales Proceeds</t>
  </si>
  <si>
    <t>Cash Value</t>
  </si>
  <si>
    <t>Agency Type</t>
  </si>
  <si>
    <t>Agency Name</t>
  </si>
  <si>
    <t xml:space="preserve">Montana             </t>
  </si>
  <si>
    <t>Equitable Sharing Payments of Cash and Sale Proceeds by Recipient Agency for Montana</t>
  </si>
  <si>
    <t>Big Horn County Sheriff's Office</t>
  </si>
  <si>
    <t xml:space="preserve">Local          </t>
  </si>
  <si>
    <t>Billings Police Department</t>
  </si>
  <si>
    <t>Cascade County Sheriff's Office</t>
  </si>
  <si>
    <t>Department Of Justice (DOJ)</t>
  </si>
  <si>
    <t xml:space="preserve">State          </t>
  </si>
  <si>
    <t>Flathead County Sheriff's Office</t>
  </si>
  <si>
    <t>Great Falls Police Department</t>
  </si>
  <si>
    <t>Havre Police Department</t>
  </si>
  <si>
    <t>Highway Patrol</t>
  </si>
  <si>
    <t>Kalispell Police Department</t>
  </si>
  <si>
    <t>Laurel Police Department</t>
  </si>
  <si>
    <t>Lewis And Clark County Sheriff's Office</t>
  </si>
  <si>
    <t>Missoula Police Department</t>
  </si>
  <si>
    <t>Yellowstone County Sheriff's Office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</si>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</sst>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5" fillId="3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17" totalsRowShown="0" headerRowDxfId="8" headerRowBorderDxfId="7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Montana" altTextSummary="Equitable Sharing Payments of Cash and Sale Proceeds for Montana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/>
  </sheetViews>
  <sheetFormatPr defaultRowHeight="14.4" x14ac:dyDescent="0.3"/>
  <cols>
    <col min="1" max="1" width="55.6640625" customWidth="1"/>
    <col min="2" max="3" width="14.6640625" customWidth="1"/>
    <col min="4" max="4" width="16.33203125" customWidth="1"/>
    <col min="5" max="5" width="14.6640625" customWidth="1"/>
  </cols>
  <sheetData>
    <row r="1" spans="1:5" ht="18" customHeight="1" x14ac:dyDescent="0.35">
      <c r="A1" s="8" t="s">
        <v>6</v>
      </c>
      <c r="B1" s="7"/>
      <c r="C1" s="6"/>
      <c r="D1" s="6"/>
      <c r="E1" s="5"/>
    </row>
    <row r="2" spans="1:5" ht="33" customHeight="1" x14ac:dyDescent="0.3">
      <c r="A2" s="17" t="s">
        <v>22</v>
      </c>
      <c r="B2" s="11"/>
      <c r="C2" s="11"/>
      <c r="D2" s="11"/>
      <c r="E2" s="12"/>
    </row>
    <row r="3" spans="1:5" ht="15" customHeight="1" x14ac:dyDescent="0.3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3">
      <c r="A4" s="9" t="s">
        <v>7</v>
      </c>
      <c r="B4" s="10" t="s">
        <v>8</v>
      </c>
      <c r="C4" s="16">
        <v>5668</v>
      </c>
      <c r="D4" s="16">
        <v>0</v>
      </c>
      <c r="E4" s="16">
        <f t="shared" ref="E4:E16" si="0">SUM(C4:D4)</f>
        <v>5668</v>
      </c>
    </row>
    <row r="5" spans="1:5" x14ac:dyDescent="0.3">
      <c r="A5" s="9" t="s">
        <v>9</v>
      </c>
      <c r="B5" s="10" t="s">
        <v>8</v>
      </c>
      <c r="C5" s="16">
        <v>59964</v>
      </c>
      <c r="D5" s="16">
        <v>1942</v>
      </c>
      <c r="E5" s="16">
        <f t="shared" si="0"/>
        <v>61906</v>
      </c>
    </row>
    <row r="6" spans="1:5" x14ac:dyDescent="0.3">
      <c r="A6" s="9" t="s">
        <v>10</v>
      </c>
      <c r="B6" s="10" t="s">
        <v>8</v>
      </c>
      <c r="C6" s="16">
        <v>98786</v>
      </c>
      <c r="D6" s="16">
        <v>4194</v>
      </c>
      <c r="E6" s="16">
        <f t="shared" si="0"/>
        <v>102980</v>
      </c>
    </row>
    <row r="7" spans="1:5" x14ac:dyDescent="0.3">
      <c r="A7" s="9" t="s">
        <v>11</v>
      </c>
      <c r="B7" s="10" t="s">
        <v>12</v>
      </c>
      <c r="C7" s="16">
        <v>127210</v>
      </c>
      <c r="D7" s="16">
        <v>188127</v>
      </c>
      <c r="E7" s="16">
        <f t="shared" si="0"/>
        <v>315337</v>
      </c>
    </row>
    <row r="8" spans="1:5" x14ac:dyDescent="0.3">
      <c r="A8" s="9" t="s">
        <v>13</v>
      </c>
      <c r="B8" s="10" t="s">
        <v>8</v>
      </c>
      <c r="C8" s="16">
        <v>3660</v>
      </c>
      <c r="D8" s="16">
        <v>0</v>
      </c>
      <c r="E8" s="16">
        <f t="shared" si="0"/>
        <v>3660</v>
      </c>
    </row>
    <row r="9" spans="1:5" x14ac:dyDescent="0.3">
      <c r="A9" s="9" t="s">
        <v>14</v>
      </c>
      <c r="B9" s="10" t="s">
        <v>8</v>
      </c>
      <c r="C9" s="16">
        <v>101752</v>
      </c>
      <c r="D9" s="16">
        <v>4194</v>
      </c>
      <c r="E9" s="16">
        <f t="shared" si="0"/>
        <v>105946</v>
      </c>
    </row>
    <row r="10" spans="1:5" x14ac:dyDescent="0.3">
      <c r="A10" s="9" t="s">
        <v>15</v>
      </c>
      <c r="B10" s="10" t="s">
        <v>8</v>
      </c>
      <c r="C10" s="16">
        <v>1884</v>
      </c>
      <c r="D10" s="16">
        <v>753</v>
      </c>
      <c r="E10" s="16">
        <f t="shared" si="0"/>
        <v>2637</v>
      </c>
    </row>
    <row r="11" spans="1:5" x14ac:dyDescent="0.3">
      <c r="A11" s="9" t="s">
        <v>16</v>
      </c>
      <c r="B11" s="10" t="s">
        <v>12</v>
      </c>
      <c r="C11" s="16">
        <v>62300</v>
      </c>
      <c r="D11" s="16">
        <v>34825</v>
      </c>
      <c r="E11" s="16">
        <f t="shared" si="0"/>
        <v>97125</v>
      </c>
    </row>
    <row r="12" spans="1:5" x14ac:dyDescent="0.3">
      <c r="A12" s="9" t="s">
        <v>17</v>
      </c>
      <c r="B12" s="10" t="s">
        <v>8</v>
      </c>
      <c r="C12" s="16">
        <v>1220</v>
      </c>
      <c r="D12" s="16">
        <v>0</v>
      </c>
      <c r="E12" s="16">
        <f t="shared" si="0"/>
        <v>1220</v>
      </c>
    </row>
    <row r="13" spans="1:5" x14ac:dyDescent="0.3">
      <c r="A13" s="9" t="s">
        <v>18</v>
      </c>
      <c r="B13" s="10" t="s">
        <v>8</v>
      </c>
      <c r="C13" s="16">
        <v>21055</v>
      </c>
      <c r="D13" s="16">
        <v>6027</v>
      </c>
      <c r="E13" s="16">
        <f t="shared" si="0"/>
        <v>27082</v>
      </c>
    </row>
    <row r="14" spans="1:5" x14ac:dyDescent="0.3">
      <c r="A14" s="9" t="s">
        <v>19</v>
      </c>
      <c r="B14" s="10" t="s">
        <v>8</v>
      </c>
      <c r="C14" s="16">
        <v>27855</v>
      </c>
      <c r="D14" s="16">
        <v>9589</v>
      </c>
      <c r="E14" s="16">
        <f t="shared" si="0"/>
        <v>37444</v>
      </c>
    </row>
    <row r="15" spans="1:5" x14ac:dyDescent="0.3">
      <c r="A15" s="9" t="s">
        <v>20</v>
      </c>
      <c r="B15" s="10" t="s">
        <v>8</v>
      </c>
      <c r="C15" s="16">
        <v>136184</v>
      </c>
      <c r="D15" s="16">
        <v>48025</v>
      </c>
      <c r="E15" s="16">
        <f t="shared" si="0"/>
        <v>184209</v>
      </c>
    </row>
    <row r="16" spans="1:5" x14ac:dyDescent="0.3">
      <c r="A16" s="9" t="s">
        <v>21</v>
      </c>
      <c r="B16" s="10" t="s">
        <v>8</v>
      </c>
      <c r="C16" s="16">
        <v>38646</v>
      </c>
      <c r="D16" s="16">
        <v>0</v>
      </c>
      <c r="E16" s="16">
        <f t="shared" si="0"/>
        <v>38646</v>
      </c>
    </row>
    <row r="17" spans="1:5" x14ac:dyDescent="0.3">
      <c r="A17" s="13" t="s">
        <v>5</v>
      </c>
      <c r="B17" s="14" t="s">
        <v>0</v>
      </c>
      <c r="C17" s="15">
        <f>SUM(C4:C16)</f>
        <v>686184</v>
      </c>
      <c r="D17" s="15">
        <f>SUM(D4:D16)</f>
        <v>297676</v>
      </c>
      <c r="E17" s="15">
        <f>SUM(E4:E16)</f>
        <v>983860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Montana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2017-11-01T19:39:29Z</cp:lastPrinted>
  <dcterms:created xsi:type="dcterms:W3CDTF">2017-11-01T13:46:51Z</dcterms:created>
  <dcterms:modified xsi:type="dcterms:W3CDTF">2025-11-06T18:12:35Z</dcterms:modified>
</cp:coreProperties>
</file>