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P:\private\CAFRA\CAFRA 2025\Working Folder\States\"/>
    </mc:Choice>
  </mc:AlternateContent>
  <xr:revisionPtr revIDLastSave="0" documentId="13_ncr:1_{E16A58DC-2EA3-4D04-97B7-7694B234F4B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Nebrask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1" i="1" l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D22" i="1"/>
  <c r="C22" i="1"/>
  <c r="E22" i="1"/>
</calcChain>
</file>

<file path=xl/sharedStrings.xml><?xml version="1.0" encoding="utf-8"?>
<sst xmlns="http://schemas.openxmlformats.org/spreadsheetml/2006/main" count="45" uniqueCount="28">
  <si>
    <t>Totals</t>
  </si>
  <si>
    <t>Sales Proceeds</t>
  </si>
  <si>
    <t>Cash Value</t>
  </si>
  <si>
    <t>Agency Type</t>
  </si>
  <si>
    <t>Agency Name</t>
  </si>
  <si>
    <t>Nebraska</t>
  </si>
  <si>
    <t>Equitable Sharing Payments of Cash and Sale Proceeds by Recipient Agency for Nebraska</t>
  </si>
  <si>
    <t>Bellevue Police Department</t>
  </si>
  <si>
    <t xml:space="preserve">Local          </t>
  </si>
  <si>
    <t>Crete Police Department</t>
  </si>
  <si>
    <t>Douglas County Sheriff's Office</t>
  </si>
  <si>
    <t>Fremont Police Department</t>
  </si>
  <si>
    <t>Grand Island Police Department</t>
  </si>
  <si>
    <t>La Vista Police Department</t>
  </si>
  <si>
    <t>Lancaster County Sheriff's Office</t>
  </si>
  <si>
    <t>Lincoln Police Department</t>
  </si>
  <si>
    <t>North Platte Police Department</t>
  </si>
  <si>
    <t>Omaha Police Department</t>
  </si>
  <si>
    <t>Papillion Police Department</t>
  </si>
  <si>
    <t>Plattsmouth Police Department</t>
  </si>
  <si>
    <t>Saline County Sheriff's Department</t>
  </si>
  <si>
    <t>Sarpy County Sheriff's Office</t>
  </si>
  <si>
    <t>Seward County Attorney</t>
  </si>
  <si>
    <t xml:space="preserve">State          </t>
  </si>
  <si>
    <t>Seward County Sheriff's Office</t>
  </si>
  <si>
    <t>South Sioux City Police Department</t>
  </si>
  <si>
    <t>State Patrol</t>
  </si>
  <si>
    <t>Fiscal Year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</si>
</sst>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8E4BC"/>
        <bgColor indexed="64"/>
      </patternFill>
    </fill>
  </fills>
  <borders count="12">
    <border>
      <left/>
      <right/>
      <top/>
      <bottom/>
      <diagonal/>
    </border>
    <border>
      <left style="thin">
        <color theme="2"/>
      </left>
      <right/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/>
      <right style="thin">
        <color rgb="FFE7E6E6"/>
      </right>
      <top style="thin">
        <color rgb="FFE7E6E6"/>
      </top>
      <bottom style="thin">
        <color rgb="FFFFFFFF"/>
      </bottom>
      <diagonal/>
    </border>
    <border>
      <left/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rgb="FFE7E6E6"/>
      </left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2"/>
      </right>
      <top style="thin">
        <color theme="0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164" fontId="1" fillId="2" borderId="1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164" fontId="3" fillId="0" borderId="4" xfId="0" applyNumberFormat="1" applyFont="1" applyBorder="1"/>
    <xf numFmtId="164" fontId="3" fillId="0" borderId="5" xfId="0" applyNumberFormat="1" applyFont="1" applyBorder="1"/>
    <xf numFmtId="0" fontId="3" fillId="0" borderId="5" xfId="0" applyFont="1" applyBorder="1"/>
    <xf numFmtId="0" fontId="4" fillId="0" borderId="6" xfId="0" applyFont="1" applyBorder="1"/>
    <xf numFmtId="0" fontId="5" fillId="3" borderId="7" xfId="0" applyFont="1" applyFill="1" applyBorder="1" applyAlignment="1">
      <alignment horizontal="left" wrapText="1"/>
    </xf>
    <xf numFmtId="0" fontId="5" fillId="3" borderId="7" xfId="0" applyFont="1" applyFill="1" applyBorder="1" applyAlignment="1">
      <alignment horizontal="left"/>
    </xf>
    <xf numFmtId="0" fontId="0" fillId="0" borderId="9" xfId="0" applyBorder="1" applyAlignment="1"/>
    <xf numFmtId="0" fontId="0" fillId="0" borderId="10" xfId="0" applyBorder="1" applyAlignment="1"/>
    <xf numFmtId="0" fontId="2" fillId="4" borderId="11" xfId="0" applyFont="1" applyFill="1" applyBorder="1" applyAlignment="1">
      <alignment horizontal="right" wrapText="1"/>
    </xf>
    <xf numFmtId="0" fontId="2" fillId="4" borderId="11" xfId="0" applyFont="1" applyFill="1" applyBorder="1"/>
    <xf numFmtId="164" fontId="2" fillId="4" borderId="11" xfId="0" applyNumberFormat="1" applyFont="1" applyFill="1" applyBorder="1"/>
    <xf numFmtId="164" fontId="5" fillId="3" borderId="7" xfId="0" applyNumberFormat="1" applyFont="1" applyFill="1" applyBorder="1" applyAlignment="1">
      <alignment horizontal="right"/>
    </xf>
    <xf numFmtId="0" fontId="2" fillId="0" borderId="8" xfId="0" applyFont="1" applyFill="1" applyBorder="1" applyAlignment="1">
      <alignment vertical="top" wrapText="1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border outline="0">
        <top style="thin">
          <color theme="2"/>
        </top>
      </border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E22" totalsRowShown="0" headerRowDxfId="8" headerRowBorderDxfId="7" tableBorderDxfId="6" totalsRowBorderDxfId="5">
  <tableColumns count="5">
    <tableColumn id="1" xr3:uid="{00000000-0010-0000-0000-000001000000}" name="Agency Name" dataDxfId="4"/>
    <tableColumn id="2" xr3:uid="{00000000-0010-0000-0000-000002000000}" name="Agency Type" dataDxfId="3"/>
    <tableColumn id="3" xr3:uid="{00000000-0010-0000-0000-000003000000}" name="Cash Value" dataDxfId="2"/>
    <tableColumn id="4" xr3:uid="{00000000-0010-0000-0000-000004000000}" name="Sales Proceeds" dataDxfId="1"/>
    <tableColumn id="5" xr3:uid="{00000000-0010-0000-0000-000005000000}" name="Totals" dataDxfId="0"/>
  </tableColumns>
  <tableStyleInfo name="TableStyleMedium1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Nebraska" altTextSummary="Equitable Sharing Payments of Cash and Sale Proceeds for Nebraska by Recipient Agency for FY2025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2"/>
  <sheetViews>
    <sheetView tabSelected="1" workbookViewId="0"/>
  </sheetViews>
  <sheetFormatPr defaultRowHeight="14.4" x14ac:dyDescent="0.3"/>
  <cols>
    <col min="1" max="1" width="55.6640625" customWidth="1"/>
    <col min="2" max="3" width="14.6640625" customWidth="1"/>
    <col min="4" max="4" width="16.33203125" customWidth="1"/>
    <col min="5" max="5" width="14.6640625" customWidth="1"/>
  </cols>
  <sheetData>
    <row r="1" spans="1:5" ht="18" customHeight="1" x14ac:dyDescent="0.35">
      <c r="A1" s="8" t="s">
        <v>6</v>
      </c>
      <c r="B1" s="7"/>
      <c r="C1" s="6"/>
      <c r="D1" s="6"/>
      <c r="E1" s="5"/>
    </row>
    <row r="2" spans="1:5" ht="33" customHeight="1" x14ac:dyDescent="0.3">
      <c r="A2" s="17" t="s">
        <v>27</v>
      </c>
      <c r="B2" s="11"/>
      <c r="C2" s="11"/>
      <c r="D2" s="11"/>
      <c r="E2" s="12"/>
    </row>
    <row r="3" spans="1:5" ht="15" customHeight="1" x14ac:dyDescent="0.3">
      <c r="A3" s="4" t="s">
        <v>4</v>
      </c>
      <c r="B3" s="3" t="s">
        <v>3</v>
      </c>
      <c r="C3" s="2" t="s">
        <v>2</v>
      </c>
      <c r="D3" s="2" t="s">
        <v>1</v>
      </c>
      <c r="E3" s="1" t="s">
        <v>0</v>
      </c>
    </row>
    <row r="4" spans="1:5" x14ac:dyDescent="0.3">
      <c r="A4" s="9" t="s">
        <v>7</v>
      </c>
      <c r="B4" s="10" t="s">
        <v>8</v>
      </c>
      <c r="C4" s="16">
        <v>138075</v>
      </c>
      <c r="D4" s="16">
        <v>1869</v>
      </c>
      <c r="E4" s="16">
        <f t="shared" ref="E4:E21" si="0">SUM(C4:D4)</f>
        <v>139944</v>
      </c>
    </row>
    <row r="5" spans="1:5" x14ac:dyDescent="0.3">
      <c r="A5" s="9" t="s">
        <v>9</v>
      </c>
      <c r="B5" s="10" t="s">
        <v>8</v>
      </c>
      <c r="C5" s="16">
        <v>3900</v>
      </c>
      <c r="D5" s="16">
        <v>0</v>
      </c>
      <c r="E5" s="16">
        <f t="shared" si="0"/>
        <v>3900</v>
      </c>
    </row>
    <row r="6" spans="1:5" x14ac:dyDescent="0.3">
      <c r="A6" s="9" t="s">
        <v>10</v>
      </c>
      <c r="B6" s="10" t="s">
        <v>8</v>
      </c>
      <c r="C6" s="16">
        <v>311244</v>
      </c>
      <c r="D6" s="16">
        <v>96644</v>
      </c>
      <c r="E6" s="16">
        <f t="shared" si="0"/>
        <v>407888</v>
      </c>
    </row>
    <row r="7" spans="1:5" x14ac:dyDescent="0.3">
      <c r="A7" s="9" t="s">
        <v>11</v>
      </c>
      <c r="B7" s="10" t="s">
        <v>8</v>
      </c>
      <c r="C7" s="16">
        <v>63223</v>
      </c>
      <c r="D7" s="16">
        <v>0</v>
      </c>
      <c r="E7" s="16">
        <f t="shared" si="0"/>
        <v>63223</v>
      </c>
    </row>
    <row r="8" spans="1:5" x14ac:dyDescent="0.3">
      <c r="A8" s="9" t="s">
        <v>12</v>
      </c>
      <c r="B8" s="10" t="s">
        <v>8</v>
      </c>
      <c r="C8" s="16">
        <v>98297</v>
      </c>
      <c r="D8" s="16">
        <v>0</v>
      </c>
      <c r="E8" s="16">
        <f t="shared" si="0"/>
        <v>98297</v>
      </c>
    </row>
    <row r="9" spans="1:5" x14ac:dyDescent="0.3">
      <c r="A9" s="9" t="s">
        <v>13</v>
      </c>
      <c r="B9" s="10" t="s">
        <v>8</v>
      </c>
      <c r="C9" s="16">
        <v>18233</v>
      </c>
      <c r="D9" s="16">
        <v>3510</v>
      </c>
      <c r="E9" s="16">
        <f t="shared" si="0"/>
        <v>21743</v>
      </c>
    </row>
    <row r="10" spans="1:5" x14ac:dyDescent="0.3">
      <c r="A10" s="9" t="s">
        <v>14</v>
      </c>
      <c r="B10" s="10" t="s">
        <v>8</v>
      </c>
      <c r="C10" s="16">
        <v>12148</v>
      </c>
      <c r="D10" s="16">
        <v>0</v>
      </c>
      <c r="E10" s="16">
        <f t="shared" si="0"/>
        <v>12148</v>
      </c>
    </row>
    <row r="11" spans="1:5" x14ac:dyDescent="0.3">
      <c r="A11" s="9" t="s">
        <v>15</v>
      </c>
      <c r="B11" s="10" t="s">
        <v>8</v>
      </c>
      <c r="C11" s="16">
        <v>73545</v>
      </c>
      <c r="D11" s="16">
        <v>266509</v>
      </c>
      <c r="E11" s="16">
        <f t="shared" si="0"/>
        <v>340054</v>
      </c>
    </row>
    <row r="12" spans="1:5" x14ac:dyDescent="0.3">
      <c r="A12" s="9" t="s">
        <v>16</v>
      </c>
      <c r="B12" s="10" t="s">
        <v>8</v>
      </c>
      <c r="C12" s="16">
        <v>6410</v>
      </c>
      <c r="D12" s="16">
        <v>0</v>
      </c>
      <c r="E12" s="16">
        <f t="shared" si="0"/>
        <v>6410</v>
      </c>
    </row>
    <row r="13" spans="1:5" x14ac:dyDescent="0.3">
      <c r="A13" s="9" t="s">
        <v>17</v>
      </c>
      <c r="B13" s="10" t="s">
        <v>8</v>
      </c>
      <c r="C13" s="16">
        <v>651474</v>
      </c>
      <c r="D13" s="16">
        <v>175787</v>
      </c>
      <c r="E13" s="16">
        <f t="shared" si="0"/>
        <v>827261</v>
      </c>
    </row>
    <row r="14" spans="1:5" x14ac:dyDescent="0.3">
      <c r="A14" s="9" t="s">
        <v>18</v>
      </c>
      <c r="B14" s="10" t="s">
        <v>8</v>
      </c>
      <c r="C14" s="16">
        <v>921</v>
      </c>
      <c r="D14" s="16">
        <v>0</v>
      </c>
      <c r="E14" s="16">
        <f t="shared" si="0"/>
        <v>921</v>
      </c>
    </row>
    <row r="15" spans="1:5" x14ac:dyDescent="0.3">
      <c r="A15" s="9" t="s">
        <v>19</v>
      </c>
      <c r="B15" s="10" t="s">
        <v>8</v>
      </c>
      <c r="C15" s="16">
        <v>62713</v>
      </c>
      <c r="D15" s="16">
        <v>0</v>
      </c>
      <c r="E15" s="16">
        <f t="shared" si="0"/>
        <v>62713</v>
      </c>
    </row>
    <row r="16" spans="1:5" x14ac:dyDescent="0.3">
      <c r="A16" s="9" t="s">
        <v>20</v>
      </c>
      <c r="B16" s="10" t="s">
        <v>8</v>
      </c>
      <c r="C16" s="16">
        <v>134436</v>
      </c>
      <c r="D16" s="16">
        <v>0</v>
      </c>
      <c r="E16" s="16">
        <f t="shared" si="0"/>
        <v>134436</v>
      </c>
    </row>
    <row r="17" spans="1:5" x14ac:dyDescent="0.3">
      <c r="A17" s="9" t="s">
        <v>21</v>
      </c>
      <c r="B17" s="10" t="s">
        <v>8</v>
      </c>
      <c r="C17" s="16">
        <v>49042</v>
      </c>
      <c r="D17" s="16">
        <v>0</v>
      </c>
      <c r="E17" s="16">
        <f t="shared" si="0"/>
        <v>49042</v>
      </c>
    </row>
    <row r="18" spans="1:5" x14ac:dyDescent="0.3">
      <c r="A18" s="9" t="s">
        <v>22</v>
      </c>
      <c r="B18" s="10" t="s">
        <v>23</v>
      </c>
      <c r="C18" s="16">
        <v>0</v>
      </c>
      <c r="D18" s="16">
        <v>7318</v>
      </c>
      <c r="E18" s="16">
        <f t="shared" si="0"/>
        <v>7318</v>
      </c>
    </row>
    <row r="19" spans="1:5" x14ac:dyDescent="0.3">
      <c r="A19" s="9" t="s">
        <v>24</v>
      </c>
      <c r="B19" s="10" t="s">
        <v>8</v>
      </c>
      <c r="C19" s="16">
        <v>278598</v>
      </c>
      <c r="D19" s="16">
        <v>19962</v>
      </c>
      <c r="E19" s="16">
        <f t="shared" si="0"/>
        <v>298560</v>
      </c>
    </row>
    <row r="20" spans="1:5" x14ac:dyDescent="0.3">
      <c r="A20" s="9" t="s">
        <v>25</v>
      </c>
      <c r="B20" s="10" t="s">
        <v>8</v>
      </c>
      <c r="C20" s="16">
        <v>3635</v>
      </c>
      <c r="D20" s="16">
        <v>5231</v>
      </c>
      <c r="E20" s="16">
        <f t="shared" si="0"/>
        <v>8866</v>
      </c>
    </row>
    <row r="21" spans="1:5" x14ac:dyDescent="0.3">
      <c r="A21" s="9" t="s">
        <v>26</v>
      </c>
      <c r="B21" s="10" t="s">
        <v>23</v>
      </c>
      <c r="C21" s="16">
        <v>299957</v>
      </c>
      <c r="D21" s="16">
        <v>49075</v>
      </c>
      <c r="E21" s="16">
        <f t="shared" si="0"/>
        <v>349032</v>
      </c>
    </row>
    <row r="22" spans="1:5" x14ac:dyDescent="0.3">
      <c r="A22" s="13" t="s">
        <v>5</v>
      </c>
      <c r="B22" s="14" t="s">
        <v>0</v>
      </c>
      <c r="C22" s="15">
        <f>SUM(C4:C21)</f>
        <v>2205851</v>
      </c>
      <c r="D22" s="15">
        <f>SUM(D4:D21)</f>
        <v>625905</v>
      </c>
      <c r="E22" s="15">
        <f>SUM(E4:E21)</f>
        <v>2831756</v>
      </c>
    </row>
  </sheetData>
  <pageMargins left="0.7" right="0.7" top="0.75" bottom="0.75" header="0.3" footer="0.3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Nebraska</vt:lpstr>
    </vt:vector>
  </TitlesOfParts>
  <Company>ForfSys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2017-11-01T20:07:38Z</cp:lastPrinted>
  <dcterms:created xsi:type="dcterms:W3CDTF">2017-11-01T13:46:51Z</dcterms:created>
  <dcterms:modified xsi:type="dcterms:W3CDTF">2025-11-06T18:19:02Z</dcterms:modified>
</cp:coreProperties>
</file>