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P:\private\CAFRA\CAFRA 2025\Working Folder\States\"/>
    </mc:Choice>
  </mc:AlternateContent>
  <xr:revisionPtr revIDLastSave="0" documentId="13_ncr:1_{7AFCA400-DA34-44F3-89FA-9211F4DDD8F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New Hampshir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8" i="1" l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D29" i="1"/>
  <c r="C29" i="1"/>
  <c r="E29" i="1" l="1"/>
</calcChain>
</file>

<file path=xl/sharedStrings.xml><?xml version="1.0" encoding="utf-8"?>
<sst xmlns="http://schemas.openxmlformats.org/spreadsheetml/2006/main" count="59" uniqueCount="35">
  <si>
    <t>Totals</t>
  </si>
  <si>
    <t>Sales Proceeds</t>
  </si>
  <si>
    <t>Cash Value</t>
  </si>
  <si>
    <t>Agency Type</t>
  </si>
  <si>
    <t>Agency Name</t>
  </si>
  <si>
    <t>New Hampshire</t>
  </si>
  <si>
    <t>Equitable Sharing Payments of Cash and Sale Proceeds by Recipient Agency for New Hampshire</t>
  </si>
  <si>
    <t>Atkinson Police Department</t>
  </si>
  <si>
    <t xml:space="preserve">Local          </t>
  </si>
  <si>
    <t>Bedford Police Department</t>
  </si>
  <si>
    <t>Belmont Police Department</t>
  </si>
  <si>
    <t>Department Of Justice (DOJ)</t>
  </si>
  <si>
    <t xml:space="preserve">State          </t>
  </si>
  <si>
    <t>Department Of Safety Police</t>
  </si>
  <si>
    <t>Dover Police Department</t>
  </si>
  <si>
    <t>Franklin Police Department</t>
  </si>
  <si>
    <t>Goffstown Police Department</t>
  </si>
  <si>
    <t>Hampton Police Department</t>
  </si>
  <si>
    <t>Hillsborough County Sheriff</t>
  </si>
  <si>
    <t>Hooksett Police Department</t>
  </si>
  <si>
    <t>Lebanon Police Department</t>
  </si>
  <si>
    <t>Manchester Police Department</t>
  </si>
  <si>
    <t>Merrimack Police</t>
  </si>
  <si>
    <t>Nashua Police Department</t>
  </si>
  <si>
    <t>Pelham Police Department</t>
  </si>
  <si>
    <t>Portsmouth Police Department</t>
  </si>
  <si>
    <t>Rochester Police Department</t>
  </si>
  <si>
    <t>Rockingham County Sheriff's Office</t>
  </si>
  <si>
    <t>Salem Police Department</t>
  </si>
  <si>
    <t>Seabrook Police Department</t>
  </si>
  <si>
    <t>Somersworth Police Department</t>
  </si>
  <si>
    <t>Strafford County Sheriff's Office</t>
  </si>
  <si>
    <t>Town Of Hudson Police Department</t>
  </si>
  <si>
    <t>University Of New Hampshire Police Department</t>
  </si>
  <si>
    <t>Fiscal Year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</si>
</sst>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8E4BC"/>
        <bgColor indexed="64"/>
      </patternFill>
    </fill>
  </fills>
  <borders count="12">
    <border>
      <left/>
      <right/>
      <top/>
      <bottom/>
      <diagonal/>
    </border>
    <border>
      <left style="thin">
        <color theme="2"/>
      </left>
      <right/>
      <top/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/>
      <right style="thin">
        <color theme="2"/>
      </right>
      <top/>
      <bottom style="thin">
        <color theme="2"/>
      </bottom>
      <diagonal/>
    </border>
    <border>
      <left/>
      <right style="thin">
        <color rgb="FFE7E6E6"/>
      </right>
      <top style="thin">
        <color rgb="FFE7E6E6"/>
      </top>
      <bottom style="thin">
        <color rgb="FFFFFFFF"/>
      </bottom>
      <diagonal/>
    </border>
    <border>
      <left/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rgb="FFE7E6E6"/>
      </left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2"/>
      </right>
      <top style="thin">
        <color theme="0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164" fontId="1" fillId="2" borderId="1" xfId="0" applyNumberFormat="1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wrapText="1"/>
    </xf>
    <xf numFmtId="164" fontId="3" fillId="0" borderId="4" xfId="0" applyNumberFormat="1" applyFont="1" applyBorder="1"/>
    <xf numFmtId="164" fontId="3" fillId="0" borderId="5" xfId="0" applyNumberFormat="1" applyFont="1" applyBorder="1"/>
    <xf numFmtId="0" fontId="3" fillId="0" borderId="5" xfId="0" applyFont="1" applyBorder="1"/>
    <xf numFmtId="0" fontId="4" fillId="0" borderId="6" xfId="0" applyFont="1" applyBorder="1"/>
    <xf numFmtId="0" fontId="5" fillId="3" borderId="7" xfId="0" applyFont="1" applyFill="1" applyBorder="1" applyAlignment="1">
      <alignment horizontal="left" wrapText="1"/>
    </xf>
    <xf numFmtId="0" fontId="5" fillId="3" borderId="7" xfId="0" applyFont="1" applyFill="1" applyBorder="1" applyAlignment="1">
      <alignment horizontal="left"/>
    </xf>
    <xf numFmtId="0" fontId="0" fillId="0" borderId="9" xfId="0" applyBorder="1" applyAlignment="1"/>
    <xf numFmtId="0" fontId="0" fillId="0" borderId="10" xfId="0" applyBorder="1" applyAlignment="1"/>
    <xf numFmtId="0" fontId="2" fillId="4" borderId="11" xfId="0" applyFont="1" applyFill="1" applyBorder="1" applyAlignment="1">
      <alignment horizontal="right" wrapText="1"/>
    </xf>
    <xf numFmtId="0" fontId="2" fillId="4" borderId="11" xfId="0" applyFont="1" applyFill="1" applyBorder="1"/>
    <xf numFmtId="164" fontId="2" fillId="4" borderId="11" xfId="0" applyNumberFormat="1" applyFont="1" applyFill="1" applyBorder="1"/>
    <xf numFmtId="164" fontId="5" fillId="3" borderId="7" xfId="0" applyNumberFormat="1" applyFont="1" applyFill="1" applyBorder="1" applyAlignment="1">
      <alignment horizontal="right"/>
    </xf>
    <xf numFmtId="0" fontId="2" fillId="0" borderId="8" xfId="0" applyFont="1" applyFill="1" applyBorder="1" applyAlignment="1">
      <alignment vertical="top" wrapText="1"/>
    </xf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border outline="0">
        <top style="thin">
          <color theme="2"/>
        </top>
      </border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3:E29" totalsRowShown="0" headerRowDxfId="8" headerRowBorderDxfId="7" tableBorderDxfId="6" totalsRowBorderDxfId="5">
  <tableColumns count="5">
    <tableColumn id="1" xr3:uid="{00000000-0010-0000-0000-000001000000}" name="Agency Name" dataDxfId="4"/>
    <tableColumn id="2" xr3:uid="{00000000-0010-0000-0000-000002000000}" name="Agency Type" dataDxfId="3"/>
    <tableColumn id="3" xr3:uid="{00000000-0010-0000-0000-000003000000}" name="Cash Value" dataDxfId="2"/>
    <tableColumn id="4" xr3:uid="{00000000-0010-0000-0000-000004000000}" name="Sales Proceeds" dataDxfId="1"/>
    <tableColumn id="5" xr3:uid="{00000000-0010-0000-0000-000005000000}" name="Totals" dataDxfId="0"/>
  </tableColumns>
  <tableStyleInfo name="TableStyleMedium1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New Hampshire" altTextSummary="Equitable Sharing Payments of Cash and Sale Proceeds for New Hampshire by Recipient Agency for FY2025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9"/>
  <sheetViews>
    <sheetView tabSelected="1" workbookViewId="0"/>
  </sheetViews>
  <sheetFormatPr defaultRowHeight="14.4" x14ac:dyDescent="0.3"/>
  <cols>
    <col min="1" max="1" width="55.6640625" customWidth="1"/>
    <col min="2" max="3" width="14.6640625" customWidth="1"/>
    <col min="4" max="4" width="16.33203125" customWidth="1"/>
    <col min="5" max="5" width="14.6640625" customWidth="1"/>
  </cols>
  <sheetData>
    <row r="1" spans="1:5" ht="18" customHeight="1" x14ac:dyDescent="0.35">
      <c r="A1" s="8" t="s">
        <v>6</v>
      </c>
      <c r="B1" s="7"/>
      <c r="C1" s="6"/>
      <c r="D1" s="6"/>
      <c r="E1" s="5"/>
    </row>
    <row r="2" spans="1:5" ht="33" customHeight="1" x14ac:dyDescent="0.3">
      <c r="A2" s="17" t="s">
        <v>34</v>
      </c>
      <c r="B2" s="11"/>
      <c r="C2" s="11"/>
      <c r="D2" s="11"/>
      <c r="E2" s="12"/>
    </row>
    <row r="3" spans="1:5" ht="15" customHeight="1" x14ac:dyDescent="0.3">
      <c r="A3" s="4" t="s">
        <v>4</v>
      </c>
      <c r="B3" s="3" t="s">
        <v>3</v>
      </c>
      <c r="C3" s="2" t="s">
        <v>2</v>
      </c>
      <c r="D3" s="2" t="s">
        <v>1</v>
      </c>
      <c r="E3" s="1" t="s">
        <v>0</v>
      </c>
    </row>
    <row r="4" spans="1:5" x14ac:dyDescent="0.3">
      <c r="A4" s="9" t="s">
        <v>7</v>
      </c>
      <c r="B4" s="10" t="s">
        <v>8</v>
      </c>
      <c r="C4" s="16">
        <v>3608</v>
      </c>
      <c r="D4" s="16">
        <v>4420</v>
      </c>
      <c r="E4" s="16">
        <f t="shared" ref="E4:E28" si="0">SUM(C4:D4)</f>
        <v>8028</v>
      </c>
    </row>
    <row r="5" spans="1:5" x14ac:dyDescent="0.3">
      <c r="A5" s="9" t="s">
        <v>9</v>
      </c>
      <c r="B5" s="10" t="s">
        <v>8</v>
      </c>
      <c r="C5" s="16">
        <v>3242</v>
      </c>
      <c r="D5" s="16">
        <v>0</v>
      </c>
      <c r="E5" s="16">
        <f t="shared" si="0"/>
        <v>3242</v>
      </c>
    </row>
    <row r="6" spans="1:5" x14ac:dyDescent="0.3">
      <c r="A6" s="9" t="s">
        <v>10</v>
      </c>
      <c r="B6" s="10" t="s">
        <v>8</v>
      </c>
      <c r="C6" s="16">
        <v>76030</v>
      </c>
      <c r="D6" s="16">
        <v>0</v>
      </c>
      <c r="E6" s="16">
        <f t="shared" si="0"/>
        <v>76030</v>
      </c>
    </row>
    <row r="7" spans="1:5" x14ac:dyDescent="0.3">
      <c r="A7" s="9" t="s">
        <v>11</v>
      </c>
      <c r="B7" s="10" t="s">
        <v>12</v>
      </c>
      <c r="C7" s="16">
        <v>975</v>
      </c>
      <c r="D7" s="16">
        <v>0</v>
      </c>
      <c r="E7" s="16">
        <f t="shared" si="0"/>
        <v>975</v>
      </c>
    </row>
    <row r="8" spans="1:5" x14ac:dyDescent="0.3">
      <c r="A8" s="9" t="s">
        <v>13</v>
      </c>
      <c r="B8" s="10" t="s">
        <v>12</v>
      </c>
      <c r="C8" s="16">
        <v>99855</v>
      </c>
      <c r="D8" s="16">
        <v>1157</v>
      </c>
      <c r="E8" s="16">
        <f t="shared" si="0"/>
        <v>101012</v>
      </c>
    </row>
    <row r="9" spans="1:5" x14ac:dyDescent="0.3">
      <c r="A9" s="9" t="s">
        <v>14</v>
      </c>
      <c r="B9" s="10" t="s">
        <v>8</v>
      </c>
      <c r="C9" s="16">
        <v>35606</v>
      </c>
      <c r="D9" s="16">
        <v>13992</v>
      </c>
      <c r="E9" s="16">
        <f t="shared" si="0"/>
        <v>49598</v>
      </c>
    </row>
    <row r="10" spans="1:5" x14ac:dyDescent="0.3">
      <c r="A10" s="9" t="s">
        <v>15</v>
      </c>
      <c r="B10" s="10" t="s">
        <v>8</v>
      </c>
      <c r="C10" s="16">
        <v>2350</v>
      </c>
      <c r="D10" s="16">
        <v>0</v>
      </c>
      <c r="E10" s="16">
        <f t="shared" si="0"/>
        <v>2350</v>
      </c>
    </row>
    <row r="11" spans="1:5" x14ac:dyDescent="0.3">
      <c r="A11" s="9" t="s">
        <v>16</v>
      </c>
      <c r="B11" s="10" t="s">
        <v>8</v>
      </c>
      <c r="C11" s="16">
        <v>29915</v>
      </c>
      <c r="D11" s="16">
        <v>0</v>
      </c>
      <c r="E11" s="16">
        <f t="shared" si="0"/>
        <v>29915</v>
      </c>
    </row>
    <row r="12" spans="1:5" x14ac:dyDescent="0.3">
      <c r="A12" s="9" t="s">
        <v>17</v>
      </c>
      <c r="B12" s="10" t="s">
        <v>8</v>
      </c>
      <c r="C12" s="16">
        <v>1770</v>
      </c>
      <c r="D12" s="16">
        <v>10823</v>
      </c>
      <c r="E12" s="16">
        <f t="shared" si="0"/>
        <v>12593</v>
      </c>
    </row>
    <row r="13" spans="1:5" x14ac:dyDescent="0.3">
      <c r="A13" s="9" t="s">
        <v>18</v>
      </c>
      <c r="B13" s="10" t="s">
        <v>8</v>
      </c>
      <c r="C13" s="16">
        <v>1682</v>
      </c>
      <c r="D13" s="16">
        <v>0</v>
      </c>
      <c r="E13" s="16">
        <f t="shared" si="0"/>
        <v>1682</v>
      </c>
    </row>
    <row r="14" spans="1:5" x14ac:dyDescent="0.3">
      <c r="A14" s="9" t="s">
        <v>19</v>
      </c>
      <c r="B14" s="10" t="s">
        <v>8</v>
      </c>
      <c r="C14" s="16">
        <v>95395</v>
      </c>
      <c r="D14" s="16">
        <v>20921</v>
      </c>
      <c r="E14" s="16">
        <f t="shared" si="0"/>
        <v>116316</v>
      </c>
    </row>
    <row r="15" spans="1:5" x14ac:dyDescent="0.3">
      <c r="A15" s="9" t="s">
        <v>20</v>
      </c>
      <c r="B15" s="10" t="s">
        <v>8</v>
      </c>
      <c r="C15" s="16">
        <v>0</v>
      </c>
      <c r="D15" s="16">
        <v>18281</v>
      </c>
      <c r="E15" s="16">
        <f t="shared" si="0"/>
        <v>18281</v>
      </c>
    </row>
    <row r="16" spans="1:5" x14ac:dyDescent="0.3">
      <c r="A16" s="9" t="s">
        <v>21</v>
      </c>
      <c r="B16" s="10" t="s">
        <v>8</v>
      </c>
      <c r="C16" s="16">
        <v>143219</v>
      </c>
      <c r="D16" s="16">
        <v>70812</v>
      </c>
      <c r="E16" s="16">
        <f t="shared" si="0"/>
        <v>214031</v>
      </c>
    </row>
    <row r="17" spans="1:5" x14ac:dyDescent="0.3">
      <c r="A17" s="9" t="s">
        <v>22</v>
      </c>
      <c r="B17" s="10" t="s">
        <v>8</v>
      </c>
      <c r="C17" s="16">
        <v>0</v>
      </c>
      <c r="D17" s="16">
        <v>10823</v>
      </c>
      <c r="E17" s="16">
        <f t="shared" si="0"/>
        <v>10823</v>
      </c>
    </row>
    <row r="18" spans="1:5" x14ac:dyDescent="0.3">
      <c r="A18" s="9" t="s">
        <v>23</v>
      </c>
      <c r="B18" s="10" t="s">
        <v>8</v>
      </c>
      <c r="C18" s="16">
        <v>74855</v>
      </c>
      <c r="D18" s="16">
        <v>579</v>
      </c>
      <c r="E18" s="16">
        <f t="shared" si="0"/>
        <v>75434</v>
      </c>
    </row>
    <row r="19" spans="1:5" x14ac:dyDescent="0.3">
      <c r="A19" s="9" t="s">
        <v>24</v>
      </c>
      <c r="B19" s="10" t="s">
        <v>8</v>
      </c>
      <c r="C19" s="16">
        <v>3934</v>
      </c>
      <c r="D19" s="16">
        <v>0</v>
      </c>
      <c r="E19" s="16">
        <f t="shared" si="0"/>
        <v>3934</v>
      </c>
    </row>
    <row r="20" spans="1:5" x14ac:dyDescent="0.3">
      <c r="A20" s="9" t="s">
        <v>25</v>
      </c>
      <c r="B20" s="10" t="s">
        <v>8</v>
      </c>
      <c r="C20" s="16">
        <v>31236</v>
      </c>
      <c r="D20" s="16">
        <v>51409</v>
      </c>
      <c r="E20" s="16">
        <f t="shared" si="0"/>
        <v>82645</v>
      </c>
    </row>
    <row r="21" spans="1:5" x14ac:dyDescent="0.3">
      <c r="A21" s="9" t="s">
        <v>26</v>
      </c>
      <c r="B21" s="10" t="s">
        <v>8</v>
      </c>
      <c r="C21" s="16">
        <v>27848</v>
      </c>
      <c r="D21" s="16">
        <v>0</v>
      </c>
      <c r="E21" s="16">
        <f t="shared" si="0"/>
        <v>27848</v>
      </c>
    </row>
    <row r="22" spans="1:5" x14ac:dyDescent="0.3">
      <c r="A22" s="9" t="s">
        <v>27</v>
      </c>
      <c r="B22" s="10" t="s">
        <v>8</v>
      </c>
      <c r="C22" s="16">
        <v>67110</v>
      </c>
      <c r="D22" s="16">
        <v>1211</v>
      </c>
      <c r="E22" s="16">
        <f t="shared" si="0"/>
        <v>68321</v>
      </c>
    </row>
    <row r="23" spans="1:5" x14ac:dyDescent="0.3">
      <c r="A23" s="9" t="s">
        <v>28</v>
      </c>
      <c r="B23" s="10" t="s">
        <v>8</v>
      </c>
      <c r="C23" s="16">
        <v>69748</v>
      </c>
      <c r="D23" s="16">
        <v>4774</v>
      </c>
      <c r="E23" s="16">
        <f t="shared" si="0"/>
        <v>74522</v>
      </c>
    </row>
    <row r="24" spans="1:5" x14ac:dyDescent="0.3">
      <c r="A24" s="9" t="s">
        <v>29</v>
      </c>
      <c r="B24" s="10" t="s">
        <v>8</v>
      </c>
      <c r="C24" s="16">
        <v>4596</v>
      </c>
      <c r="D24" s="16">
        <v>40586</v>
      </c>
      <c r="E24" s="16">
        <f t="shared" si="0"/>
        <v>45182</v>
      </c>
    </row>
    <row r="25" spans="1:5" x14ac:dyDescent="0.3">
      <c r="A25" s="9" t="s">
        <v>30</v>
      </c>
      <c r="B25" s="10" t="s">
        <v>8</v>
      </c>
      <c r="C25" s="16">
        <v>3071</v>
      </c>
      <c r="D25" s="16">
        <v>0</v>
      </c>
      <c r="E25" s="16">
        <f t="shared" si="0"/>
        <v>3071</v>
      </c>
    </row>
    <row r="26" spans="1:5" x14ac:dyDescent="0.3">
      <c r="A26" s="9" t="s">
        <v>31</v>
      </c>
      <c r="B26" s="10" t="s">
        <v>8</v>
      </c>
      <c r="C26" s="16">
        <v>3135</v>
      </c>
      <c r="D26" s="16">
        <v>0</v>
      </c>
      <c r="E26" s="16">
        <f t="shared" si="0"/>
        <v>3135</v>
      </c>
    </row>
    <row r="27" spans="1:5" x14ac:dyDescent="0.3">
      <c r="A27" s="9" t="s">
        <v>32</v>
      </c>
      <c r="B27" s="10" t="s">
        <v>8</v>
      </c>
      <c r="C27" s="16">
        <v>73773</v>
      </c>
      <c r="D27" s="16">
        <v>5119</v>
      </c>
      <c r="E27" s="16">
        <f t="shared" si="0"/>
        <v>78892</v>
      </c>
    </row>
    <row r="28" spans="1:5" x14ac:dyDescent="0.3">
      <c r="A28" s="9" t="s">
        <v>33</v>
      </c>
      <c r="B28" s="10" t="s">
        <v>8</v>
      </c>
      <c r="C28" s="16">
        <v>26397</v>
      </c>
      <c r="D28" s="16">
        <v>40586</v>
      </c>
      <c r="E28" s="16">
        <f t="shared" si="0"/>
        <v>66983</v>
      </c>
    </row>
    <row r="29" spans="1:5" x14ac:dyDescent="0.3">
      <c r="A29" s="13" t="s">
        <v>5</v>
      </c>
      <c r="B29" s="14" t="s">
        <v>0</v>
      </c>
      <c r="C29" s="15">
        <f>SUM(C4:C28)</f>
        <v>879350</v>
      </c>
      <c r="D29" s="15">
        <f>SUM(D4:D28)</f>
        <v>295493</v>
      </c>
      <c r="E29" s="15">
        <f>SUM(E4:E28)</f>
        <v>1174843</v>
      </c>
    </row>
  </sheetData>
  <pageMargins left="0.7" right="0.7" top="0.75" bottom="0.75" header="0.3" footer="0.3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New Hampshire</vt:lpstr>
    </vt:vector>
  </TitlesOfParts>
  <Company>ForfSys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2017-11-02T16:08:56Z</cp:lastPrinted>
  <dcterms:created xsi:type="dcterms:W3CDTF">2017-11-01T13:46:51Z</dcterms:created>
  <dcterms:modified xsi:type="dcterms:W3CDTF">2025-11-06T20:02:37Z</dcterms:modified>
</cp:coreProperties>
</file>