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private\CAFRA\CAFRA 2025\Working Folder\States\"/>
    </mc:Choice>
  </mc:AlternateContent>
  <xr:revisionPtr revIDLastSave="0" documentId="13_ncr:1_{B7B30476-C293-41A4-A905-3728B0F6A7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rth Carol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9" i="1" l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30" i="1"/>
  <c r="C130" i="1"/>
  <c r="E130" i="1"/>
</calcChain>
</file>

<file path=xl/sharedStrings.xml><?xml version="1.0" encoding="utf-8"?>
<sst xmlns="http://schemas.openxmlformats.org/spreadsheetml/2006/main" count="261" uniqueCount="137">
  <si>
    <t>Totals</t>
  </si>
  <si>
    <t>Sales Proceeds</t>
  </si>
  <si>
    <t>Cash Value</t>
  </si>
  <si>
    <t>Agency Type</t>
  </si>
  <si>
    <t>Agency Name</t>
  </si>
  <si>
    <t>North Carolina</t>
  </si>
  <si>
    <t>Equitable Sharing Payments of Cash and Sale Proceeds by Recipient Agency for North Carolina</t>
  </si>
  <si>
    <t>Alamance County Sheriff's Department</t>
  </si>
  <si>
    <t xml:space="preserve">Local          </t>
  </si>
  <si>
    <t>Albemarle Police Department</t>
  </si>
  <si>
    <t>Apex Police Department</t>
  </si>
  <si>
    <t>Asheboro Police Department</t>
  </si>
  <si>
    <t>Asheville Police Department</t>
  </si>
  <si>
    <t>Ayden Police Department</t>
  </si>
  <si>
    <t>Belmont City Police Department</t>
  </si>
  <si>
    <t>Brunswick County Sheriff's Office</t>
  </si>
  <si>
    <t>Buncombe County Sheriff's Office</t>
  </si>
  <si>
    <t>Cabarrus County Sheriff's Office</t>
  </si>
  <si>
    <t>Caldwell County Sheriff's Office</t>
  </si>
  <si>
    <t>Cary Police Department</t>
  </si>
  <si>
    <t>Catawba County Sheriff's Office</t>
  </si>
  <si>
    <t>Charlotte Mecklenburg Police Department</t>
  </si>
  <si>
    <t>Chatham County Sheriff's Department</t>
  </si>
  <si>
    <t>Cherokee Indian Police Department</t>
  </si>
  <si>
    <t>Native American</t>
  </si>
  <si>
    <t>City Of Archdale Police Department</t>
  </si>
  <si>
    <t>City Of Burlington Police Department</t>
  </si>
  <si>
    <t>City Of Durham Police Department</t>
  </si>
  <si>
    <t>City Of Greenville Police Department</t>
  </si>
  <si>
    <t>City Of Jacksonville Police Department</t>
  </si>
  <si>
    <t>City Of Reidsville Police Department</t>
  </si>
  <si>
    <t>City Of Wilmington Police</t>
  </si>
  <si>
    <t>City Of Wilson Police Department</t>
  </si>
  <si>
    <t>Clay County Sheriff's Office</t>
  </si>
  <si>
    <t>Clayton Police Department</t>
  </si>
  <si>
    <t>Cleveland County Sheriff's Office</t>
  </si>
  <si>
    <t>Columbus County Sheriff Office</t>
  </si>
  <si>
    <t>Columbus Police Department</t>
  </si>
  <si>
    <t>Cornelius Police Department</t>
  </si>
  <si>
    <t>Craven County Sheriff's Office</t>
  </si>
  <si>
    <t>Cumberland County Sheriff's Office</t>
  </si>
  <si>
    <t>Dare County Sheriff's Office</t>
  </si>
  <si>
    <t>Davidson County Sheriff's Office</t>
  </si>
  <si>
    <t>Davie County Sheriff's Office</t>
  </si>
  <si>
    <t>Department of Adult Correction</t>
  </si>
  <si>
    <t xml:space="preserve">State          </t>
  </si>
  <si>
    <t>Duplin County Sheriff's Office</t>
  </si>
  <si>
    <t>Durham County Office Of The Sheriff</t>
  </si>
  <si>
    <t>East Carolina University Police Department</t>
  </si>
  <si>
    <t>Erwin Police Department</t>
  </si>
  <si>
    <t>Fayetteville Police Department</t>
  </si>
  <si>
    <t>Forsyth County Sheriff's Office</t>
  </si>
  <si>
    <t>Franklin County Sheriff's Office</t>
  </si>
  <si>
    <t>Franklin Police Department</t>
  </si>
  <si>
    <t>Gaston County Police Department</t>
  </si>
  <si>
    <t>Gaston County Sheriff's Office</t>
  </si>
  <si>
    <t>Gastonia Police Department</t>
  </si>
  <si>
    <t>Gibsonville Police Department</t>
  </si>
  <si>
    <t>Goldsboro Police Department</t>
  </si>
  <si>
    <t>Graham Police Department</t>
  </si>
  <si>
    <t>Granville County Sheriff's Office</t>
  </si>
  <si>
    <t>Greensboro Police Department</t>
  </si>
  <si>
    <t>Guilford County Sheriff's Office</t>
  </si>
  <si>
    <t>Halifax County Sheriff's Office</t>
  </si>
  <si>
    <t>Harnett County Sheriff's Office</t>
  </si>
  <si>
    <t>Haw River Police Department</t>
  </si>
  <si>
    <t>Haywood County Sheriff's Office</t>
  </si>
  <si>
    <t>Henderson County Sheriff's Office</t>
  </si>
  <si>
    <t>Henderson Police Department</t>
  </si>
  <si>
    <t>Hendersonville Police Department</t>
  </si>
  <si>
    <t>Hickory Police Department</t>
  </si>
  <si>
    <t>High Point Police Department</t>
  </si>
  <si>
    <t>Hoke County Sheriff's Office</t>
  </si>
  <si>
    <t>Hope Mills Police Department</t>
  </si>
  <si>
    <t>Huntersville Town Police Department</t>
  </si>
  <si>
    <t>Iredell County Sheriff's Office</t>
  </si>
  <si>
    <t>Jackson County Sheriff's Office</t>
  </si>
  <si>
    <t>Johnston County Sheriff's Office</t>
  </si>
  <si>
    <t>Kernersville Police Department</t>
  </si>
  <si>
    <t>Kill Devil Hills Police Department</t>
  </si>
  <si>
    <t>King Police Department</t>
  </si>
  <si>
    <t>Kitty Hawk Police Department</t>
  </si>
  <si>
    <t>Lenoir County Sheriff's Department</t>
  </si>
  <si>
    <t>Lexington Police Department</t>
  </si>
  <si>
    <t>Lincoln County Sheriff</t>
  </si>
  <si>
    <t>Lincolnton Police Department</t>
  </si>
  <si>
    <t>Lumberton Police Department</t>
  </si>
  <si>
    <t>Macon County Sheriff's Office</t>
  </si>
  <si>
    <t>Madison County Sheriff's Office</t>
  </si>
  <si>
    <t>Marion Police Department</t>
  </si>
  <si>
    <t>Martin County Sheriff</t>
  </si>
  <si>
    <t>Matthews Police Department</t>
  </si>
  <si>
    <t>McDowell County Sheriff's Department</t>
  </si>
  <si>
    <t>Mebane Police Department</t>
  </si>
  <si>
    <t>Mecklenburg County Sheriff's Office</t>
  </si>
  <si>
    <t>Monroe Police Department</t>
  </si>
  <si>
    <t>Montgomery County Sheriff's Office</t>
  </si>
  <si>
    <t>Moore County Sheriff's Office</t>
  </si>
  <si>
    <t>Mount Airy City Police Department</t>
  </si>
  <si>
    <t>Mount Holly Police Department</t>
  </si>
  <si>
    <t>Nash County Sheriff's Office</t>
  </si>
  <si>
    <t>National Guard Counterdrug Unit</t>
  </si>
  <si>
    <t>New Hanover County Sheriff's Office</t>
  </si>
  <si>
    <t>North Carolina State Bureau Of Investigation</t>
  </si>
  <si>
    <t>Onslow County Sheriff's Office</t>
  </si>
  <si>
    <t>Orange County Sheriff's Office</t>
  </si>
  <si>
    <t>Pasquotank County Sheriff's Office</t>
  </si>
  <si>
    <t>Pender County Sheriff's Office</t>
  </si>
  <si>
    <t>Person County Sheriff's Office</t>
  </si>
  <si>
    <t>Piedmont Triad Airport Authority - Police Department</t>
  </si>
  <si>
    <t>Pineville Police Department</t>
  </si>
  <si>
    <t>Raleigh Police Department</t>
  </si>
  <si>
    <t>Randolph County Sheriff's Office</t>
  </si>
  <si>
    <t>Roanoke Rapids Police Department</t>
  </si>
  <si>
    <t>Robeson County Sheriff's Office</t>
  </si>
  <si>
    <t>Rockingham County Sheriff</t>
  </si>
  <si>
    <t>Rowan County Sheriff's Office</t>
  </si>
  <si>
    <t>Rutherford County Sheriff's Office</t>
  </si>
  <si>
    <t>Sampson County Sheriff's Department</t>
  </si>
  <si>
    <t>Scotland County Sheriff's Department</t>
  </si>
  <si>
    <t>Stanly County Sheriff's Office</t>
  </si>
  <si>
    <t>State Highway Patrol</t>
  </si>
  <si>
    <t>Stokes County Sheriff's Department</t>
  </si>
  <si>
    <t>Surry County Sheriff's Office</t>
  </si>
  <si>
    <t>Swain County Sheriff's Office</t>
  </si>
  <si>
    <t>Sylva Police Department</t>
  </si>
  <si>
    <t>Town Of Leland Police</t>
  </si>
  <si>
    <t>Union County Sheriff's Office</t>
  </si>
  <si>
    <t>Wadesboro Police Department</t>
  </si>
  <si>
    <t>Wake County Alcoholic Beverage Control (ABC) Law Enforcement</t>
  </si>
  <si>
    <t>Wake County Sheriff's Office</t>
  </si>
  <si>
    <t>Waxhaw Police Department</t>
  </si>
  <si>
    <t>Wayne County Sheriff's Office</t>
  </si>
  <si>
    <t>Williamston Police Department</t>
  </si>
  <si>
    <t>Winston-Salem Police Department</t>
  </si>
  <si>
    <t>Winterville Police Department</t>
  </si>
  <si>
    <t>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</si>
</sst>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30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0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136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55928</v>
      </c>
      <c r="D4" s="16">
        <v>0</v>
      </c>
      <c r="E4" s="16">
        <f t="shared" ref="E4:E67" si="0">SUM(C4:D4)</f>
        <v>55928</v>
      </c>
    </row>
    <row r="5" spans="1:5" x14ac:dyDescent="0.3">
      <c r="A5" s="9" t="s">
        <v>9</v>
      </c>
      <c r="B5" s="10" t="s">
        <v>8</v>
      </c>
      <c r="C5" s="16">
        <v>3968</v>
      </c>
      <c r="D5" s="16">
        <v>0</v>
      </c>
      <c r="E5" s="16">
        <f t="shared" si="0"/>
        <v>3968</v>
      </c>
    </row>
    <row r="6" spans="1:5" x14ac:dyDescent="0.3">
      <c r="A6" s="9" t="s">
        <v>10</v>
      </c>
      <c r="B6" s="10" t="s">
        <v>8</v>
      </c>
      <c r="C6" s="16">
        <v>36340</v>
      </c>
      <c r="D6" s="16">
        <v>0</v>
      </c>
      <c r="E6" s="16">
        <f t="shared" si="0"/>
        <v>36340</v>
      </c>
    </row>
    <row r="7" spans="1:5" x14ac:dyDescent="0.3">
      <c r="A7" s="9" t="s">
        <v>11</v>
      </c>
      <c r="B7" s="10" t="s">
        <v>8</v>
      </c>
      <c r="C7" s="16">
        <v>9948</v>
      </c>
      <c r="D7" s="16">
        <v>17804</v>
      </c>
      <c r="E7" s="16">
        <f t="shared" si="0"/>
        <v>27752</v>
      </c>
    </row>
    <row r="8" spans="1:5" x14ac:dyDescent="0.3">
      <c r="A8" s="9" t="s">
        <v>12</v>
      </c>
      <c r="B8" s="10" t="s">
        <v>8</v>
      </c>
      <c r="C8" s="16">
        <v>65725</v>
      </c>
      <c r="D8" s="16">
        <v>4187</v>
      </c>
      <c r="E8" s="16">
        <f t="shared" si="0"/>
        <v>69912</v>
      </c>
    </row>
    <row r="9" spans="1:5" x14ac:dyDescent="0.3">
      <c r="A9" s="9" t="s">
        <v>13</v>
      </c>
      <c r="B9" s="10" t="s">
        <v>8</v>
      </c>
      <c r="C9" s="16">
        <v>20713</v>
      </c>
      <c r="D9" s="16">
        <v>27232</v>
      </c>
      <c r="E9" s="16">
        <f t="shared" si="0"/>
        <v>47945</v>
      </c>
    </row>
    <row r="10" spans="1:5" x14ac:dyDescent="0.3">
      <c r="A10" s="9" t="s">
        <v>14</v>
      </c>
      <c r="B10" s="10" t="s">
        <v>8</v>
      </c>
      <c r="C10" s="16">
        <v>25527</v>
      </c>
      <c r="D10" s="16">
        <v>0</v>
      </c>
      <c r="E10" s="16">
        <f t="shared" si="0"/>
        <v>25527</v>
      </c>
    </row>
    <row r="11" spans="1:5" x14ac:dyDescent="0.3">
      <c r="A11" s="9" t="s">
        <v>15</v>
      </c>
      <c r="B11" s="10" t="s">
        <v>8</v>
      </c>
      <c r="C11" s="16">
        <v>22877</v>
      </c>
      <c r="D11" s="16">
        <v>0</v>
      </c>
      <c r="E11" s="16">
        <f t="shared" si="0"/>
        <v>22877</v>
      </c>
    </row>
    <row r="12" spans="1:5" x14ac:dyDescent="0.3">
      <c r="A12" s="9" t="s">
        <v>16</v>
      </c>
      <c r="B12" s="10" t="s">
        <v>8</v>
      </c>
      <c r="C12" s="16">
        <v>26307</v>
      </c>
      <c r="D12" s="16">
        <v>0</v>
      </c>
      <c r="E12" s="16">
        <f t="shared" si="0"/>
        <v>26307</v>
      </c>
    </row>
    <row r="13" spans="1:5" x14ac:dyDescent="0.3">
      <c r="A13" s="9" t="s">
        <v>17</v>
      </c>
      <c r="B13" s="10" t="s">
        <v>8</v>
      </c>
      <c r="C13" s="16">
        <v>30301</v>
      </c>
      <c r="D13" s="16">
        <v>125505</v>
      </c>
      <c r="E13" s="16">
        <f t="shared" si="0"/>
        <v>155806</v>
      </c>
    </row>
    <row r="14" spans="1:5" x14ac:dyDescent="0.3">
      <c r="A14" s="9" t="s">
        <v>18</v>
      </c>
      <c r="B14" s="10" t="s">
        <v>8</v>
      </c>
      <c r="C14" s="16">
        <v>50815</v>
      </c>
      <c r="D14" s="16">
        <v>11826</v>
      </c>
      <c r="E14" s="16">
        <f t="shared" si="0"/>
        <v>62641</v>
      </c>
    </row>
    <row r="15" spans="1:5" x14ac:dyDescent="0.3">
      <c r="A15" s="9" t="s">
        <v>19</v>
      </c>
      <c r="B15" s="10" t="s">
        <v>8</v>
      </c>
      <c r="C15" s="16">
        <v>43132</v>
      </c>
      <c r="D15" s="16">
        <v>10596</v>
      </c>
      <c r="E15" s="16">
        <f t="shared" si="0"/>
        <v>53728</v>
      </c>
    </row>
    <row r="16" spans="1:5" x14ac:dyDescent="0.3">
      <c r="A16" s="9" t="s">
        <v>20</v>
      </c>
      <c r="B16" s="10" t="s">
        <v>8</v>
      </c>
      <c r="C16" s="16">
        <v>124604</v>
      </c>
      <c r="D16" s="16">
        <v>9404</v>
      </c>
      <c r="E16" s="16">
        <f t="shared" si="0"/>
        <v>134008</v>
      </c>
    </row>
    <row r="17" spans="1:5" x14ac:dyDescent="0.3">
      <c r="A17" s="9" t="s">
        <v>21</v>
      </c>
      <c r="B17" s="10" t="s">
        <v>8</v>
      </c>
      <c r="C17" s="16">
        <v>552285</v>
      </c>
      <c r="D17" s="16">
        <v>144884</v>
      </c>
      <c r="E17" s="16">
        <f t="shared" si="0"/>
        <v>697169</v>
      </c>
    </row>
    <row r="18" spans="1:5" x14ac:dyDescent="0.3">
      <c r="A18" s="9" t="s">
        <v>22</v>
      </c>
      <c r="B18" s="10" t="s">
        <v>8</v>
      </c>
      <c r="C18" s="16">
        <v>76632</v>
      </c>
      <c r="D18" s="16">
        <v>0</v>
      </c>
      <c r="E18" s="16">
        <f t="shared" si="0"/>
        <v>76632</v>
      </c>
    </row>
    <row r="19" spans="1:5" x14ac:dyDescent="0.3">
      <c r="A19" s="9" t="s">
        <v>23</v>
      </c>
      <c r="B19" s="10" t="s">
        <v>24</v>
      </c>
      <c r="C19" s="16">
        <v>51682</v>
      </c>
      <c r="D19" s="16">
        <v>566</v>
      </c>
      <c r="E19" s="16">
        <f t="shared" si="0"/>
        <v>52248</v>
      </c>
    </row>
    <row r="20" spans="1:5" x14ac:dyDescent="0.3">
      <c r="A20" s="9" t="s">
        <v>25</v>
      </c>
      <c r="B20" s="10" t="s">
        <v>8</v>
      </c>
      <c r="C20" s="16">
        <v>115596</v>
      </c>
      <c r="D20" s="16">
        <v>21334</v>
      </c>
      <c r="E20" s="16">
        <f t="shared" si="0"/>
        <v>136930</v>
      </c>
    </row>
    <row r="21" spans="1:5" x14ac:dyDescent="0.3">
      <c r="A21" s="9" t="s">
        <v>26</v>
      </c>
      <c r="B21" s="10" t="s">
        <v>8</v>
      </c>
      <c r="C21" s="16">
        <v>47978</v>
      </c>
      <c r="D21" s="16">
        <v>0</v>
      </c>
      <c r="E21" s="16">
        <f t="shared" si="0"/>
        <v>47978</v>
      </c>
    </row>
    <row r="22" spans="1:5" x14ac:dyDescent="0.3">
      <c r="A22" s="9" t="s">
        <v>27</v>
      </c>
      <c r="B22" s="10" t="s">
        <v>8</v>
      </c>
      <c r="C22" s="16">
        <v>38062</v>
      </c>
      <c r="D22" s="16">
        <v>10596</v>
      </c>
      <c r="E22" s="16">
        <f t="shared" si="0"/>
        <v>48658</v>
      </c>
    </row>
    <row r="23" spans="1:5" x14ac:dyDescent="0.3">
      <c r="A23" s="9" t="s">
        <v>28</v>
      </c>
      <c r="B23" s="10" t="s">
        <v>8</v>
      </c>
      <c r="C23" s="16">
        <v>118507</v>
      </c>
      <c r="D23" s="16">
        <v>27232</v>
      </c>
      <c r="E23" s="16">
        <f t="shared" si="0"/>
        <v>145739</v>
      </c>
    </row>
    <row r="24" spans="1:5" x14ac:dyDescent="0.3">
      <c r="A24" s="9" t="s">
        <v>29</v>
      </c>
      <c r="B24" s="10" t="s">
        <v>8</v>
      </c>
      <c r="C24" s="16">
        <v>81013</v>
      </c>
      <c r="D24" s="16">
        <v>0</v>
      </c>
      <c r="E24" s="16">
        <f t="shared" si="0"/>
        <v>81013</v>
      </c>
    </row>
    <row r="25" spans="1:5" x14ac:dyDescent="0.3">
      <c r="A25" s="9" t="s">
        <v>30</v>
      </c>
      <c r="B25" s="10" t="s">
        <v>8</v>
      </c>
      <c r="C25" s="16">
        <v>28757</v>
      </c>
      <c r="D25" s="16">
        <v>0</v>
      </c>
      <c r="E25" s="16">
        <f t="shared" si="0"/>
        <v>28757</v>
      </c>
    </row>
    <row r="26" spans="1:5" x14ac:dyDescent="0.3">
      <c r="A26" s="9" t="s">
        <v>31</v>
      </c>
      <c r="B26" s="10" t="s">
        <v>8</v>
      </c>
      <c r="C26" s="16">
        <v>39521</v>
      </c>
      <c r="D26" s="16">
        <v>0</v>
      </c>
      <c r="E26" s="16">
        <f t="shared" si="0"/>
        <v>39521</v>
      </c>
    </row>
    <row r="27" spans="1:5" x14ac:dyDescent="0.3">
      <c r="A27" s="9" t="s">
        <v>32</v>
      </c>
      <c r="B27" s="10" t="s">
        <v>8</v>
      </c>
      <c r="C27" s="16">
        <v>4234</v>
      </c>
      <c r="D27" s="16">
        <v>0</v>
      </c>
      <c r="E27" s="16">
        <f t="shared" si="0"/>
        <v>4234</v>
      </c>
    </row>
    <row r="28" spans="1:5" x14ac:dyDescent="0.3">
      <c r="A28" s="9" t="s">
        <v>33</v>
      </c>
      <c r="B28" s="10" t="s">
        <v>8</v>
      </c>
      <c r="C28" s="16">
        <v>585</v>
      </c>
      <c r="D28" s="16">
        <v>0</v>
      </c>
      <c r="E28" s="16">
        <f t="shared" si="0"/>
        <v>585</v>
      </c>
    </row>
    <row r="29" spans="1:5" x14ac:dyDescent="0.3">
      <c r="A29" s="9" t="s">
        <v>34</v>
      </c>
      <c r="B29" s="10" t="s">
        <v>8</v>
      </c>
      <c r="C29" s="16">
        <v>9452</v>
      </c>
      <c r="D29" s="16">
        <v>0</v>
      </c>
      <c r="E29" s="16">
        <f t="shared" si="0"/>
        <v>9452</v>
      </c>
    </row>
    <row r="30" spans="1:5" x14ac:dyDescent="0.3">
      <c r="A30" s="9" t="s">
        <v>35</v>
      </c>
      <c r="B30" s="10" t="s">
        <v>8</v>
      </c>
      <c r="C30" s="16">
        <v>51036</v>
      </c>
      <c r="D30" s="16">
        <v>0</v>
      </c>
      <c r="E30" s="16">
        <f t="shared" si="0"/>
        <v>51036</v>
      </c>
    </row>
    <row r="31" spans="1:5" x14ac:dyDescent="0.3">
      <c r="A31" s="9" t="s">
        <v>36</v>
      </c>
      <c r="B31" s="10" t="s">
        <v>8</v>
      </c>
      <c r="C31" s="16">
        <v>0</v>
      </c>
      <c r="D31" s="16">
        <v>29583</v>
      </c>
      <c r="E31" s="16">
        <f t="shared" si="0"/>
        <v>29583</v>
      </c>
    </row>
    <row r="32" spans="1:5" x14ac:dyDescent="0.3">
      <c r="A32" s="9" t="s">
        <v>37</v>
      </c>
      <c r="B32" s="10" t="s">
        <v>8</v>
      </c>
      <c r="C32" s="16">
        <v>33419</v>
      </c>
      <c r="D32" s="16">
        <v>0</v>
      </c>
      <c r="E32" s="16">
        <f t="shared" si="0"/>
        <v>33419</v>
      </c>
    </row>
    <row r="33" spans="1:5" x14ac:dyDescent="0.3">
      <c r="A33" s="9" t="s">
        <v>38</v>
      </c>
      <c r="B33" s="10" t="s">
        <v>8</v>
      </c>
      <c r="C33" s="16">
        <v>14353</v>
      </c>
      <c r="D33" s="16">
        <v>14524</v>
      </c>
      <c r="E33" s="16">
        <f t="shared" si="0"/>
        <v>28877</v>
      </c>
    </row>
    <row r="34" spans="1:5" x14ac:dyDescent="0.3">
      <c r="A34" s="9" t="s">
        <v>39</v>
      </c>
      <c r="B34" s="10" t="s">
        <v>8</v>
      </c>
      <c r="C34" s="16">
        <v>11703</v>
      </c>
      <c r="D34" s="16">
        <v>0</v>
      </c>
      <c r="E34" s="16">
        <f t="shared" si="0"/>
        <v>11703</v>
      </c>
    </row>
    <row r="35" spans="1:5" x14ac:dyDescent="0.3">
      <c r="A35" s="9" t="s">
        <v>40</v>
      </c>
      <c r="B35" s="10" t="s">
        <v>8</v>
      </c>
      <c r="C35" s="16">
        <v>3601</v>
      </c>
      <c r="D35" s="16">
        <v>83625</v>
      </c>
      <c r="E35" s="16">
        <f t="shared" si="0"/>
        <v>87226</v>
      </c>
    </row>
    <row r="36" spans="1:5" x14ac:dyDescent="0.3">
      <c r="A36" s="9" t="s">
        <v>41</v>
      </c>
      <c r="B36" s="10" t="s">
        <v>8</v>
      </c>
      <c r="C36" s="16">
        <v>7081</v>
      </c>
      <c r="D36" s="16">
        <v>0</v>
      </c>
      <c r="E36" s="16">
        <f t="shared" si="0"/>
        <v>7081</v>
      </c>
    </row>
    <row r="37" spans="1:5" x14ac:dyDescent="0.3">
      <c r="A37" s="9" t="s">
        <v>42</v>
      </c>
      <c r="B37" s="10" t="s">
        <v>8</v>
      </c>
      <c r="C37" s="16">
        <v>41056</v>
      </c>
      <c r="D37" s="16">
        <v>12698</v>
      </c>
      <c r="E37" s="16">
        <f t="shared" si="0"/>
        <v>53754</v>
      </c>
    </row>
    <row r="38" spans="1:5" x14ac:dyDescent="0.3">
      <c r="A38" s="9" t="s">
        <v>43</v>
      </c>
      <c r="B38" s="10" t="s">
        <v>8</v>
      </c>
      <c r="C38" s="16">
        <v>14000</v>
      </c>
      <c r="D38" s="16">
        <v>0</v>
      </c>
      <c r="E38" s="16">
        <f t="shared" si="0"/>
        <v>14000</v>
      </c>
    </row>
    <row r="39" spans="1:5" x14ac:dyDescent="0.3">
      <c r="A39" s="9" t="s">
        <v>44</v>
      </c>
      <c r="B39" s="10" t="s">
        <v>45</v>
      </c>
      <c r="C39" s="16">
        <v>0</v>
      </c>
      <c r="D39" s="16">
        <v>82758</v>
      </c>
      <c r="E39" s="16">
        <f t="shared" si="0"/>
        <v>82758</v>
      </c>
    </row>
    <row r="40" spans="1:5" x14ac:dyDescent="0.3">
      <c r="A40" s="9" t="s">
        <v>46</v>
      </c>
      <c r="B40" s="10" t="s">
        <v>8</v>
      </c>
      <c r="C40" s="16">
        <v>6972</v>
      </c>
      <c r="D40" s="16">
        <v>0</v>
      </c>
      <c r="E40" s="16">
        <f t="shared" si="0"/>
        <v>6972</v>
      </c>
    </row>
    <row r="41" spans="1:5" x14ac:dyDescent="0.3">
      <c r="A41" s="9" t="s">
        <v>47</v>
      </c>
      <c r="B41" s="10" t="s">
        <v>8</v>
      </c>
      <c r="C41" s="16">
        <v>27280</v>
      </c>
      <c r="D41" s="16">
        <v>2509</v>
      </c>
      <c r="E41" s="16">
        <f t="shared" si="0"/>
        <v>29789</v>
      </c>
    </row>
    <row r="42" spans="1:5" x14ac:dyDescent="0.3">
      <c r="A42" s="9" t="s">
        <v>48</v>
      </c>
      <c r="B42" s="10" t="s">
        <v>8</v>
      </c>
      <c r="C42" s="16">
        <v>7760</v>
      </c>
      <c r="D42" s="16">
        <v>27232</v>
      </c>
      <c r="E42" s="16">
        <f t="shared" si="0"/>
        <v>34992</v>
      </c>
    </row>
    <row r="43" spans="1:5" x14ac:dyDescent="0.3">
      <c r="A43" s="9" t="s">
        <v>49</v>
      </c>
      <c r="B43" s="10" t="s">
        <v>8</v>
      </c>
      <c r="C43" s="16">
        <v>7382</v>
      </c>
      <c r="D43" s="16">
        <v>0</v>
      </c>
      <c r="E43" s="16">
        <f t="shared" si="0"/>
        <v>7382</v>
      </c>
    </row>
    <row r="44" spans="1:5" x14ac:dyDescent="0.3">
      <c r="A44" s="9" t="s">
        <v>50</v>
      </c>
      <c r="B44" s="10" t="s">
        <v>8</v>
      </c>
      <c r="C44" s="16">
        <v>462737</v>
      </c>
      <c r="D44" s="16">
        <v>37699</v>
      </c>
      <c r="E44" s="16">
        <f t="shared" si="0"/>
        <v>500436</v>
      </c>
    </row>
    <row r="45" spans="1:5" x14ac:dyDescent="0.3">
      <c r="A45" s="9" t="s">
        <v>51</v>
      </c>
      <c r="B45" s="10" t="s">
        <v>8</v>
      </c>
      <c r="C45" s="16">
        <v>53877</v>
      </c>
      <c r="D45" s="16">
        <v>21474</v>
      </c>
      <c r="E45" s="16">
        <f t="shared" si="0"/>
        <v>75351</v>
      </c>
    </row>
    <row r="46" spans="1:5" x14ac:dyDescent="0.3">
      <c r="A46" s="9" t="s">
        <v>52</v>
      </c>
      <c r="B46" s="10" t="s">
        <v>8</v>
      </c>
      <c r="C46" s="16">
        <v>23476</v>
      </c>
      <c r="D46" s="16">
        <v>2509</v>
      </c>
      <c r="E46" s="16">
        <f t="shared" si="0"/>
        <v>25985</v>
      </c>
    </row>
    <row r="47" spans="1:5" x14ac:dyDescent="0.3">
      <c r="A47" s="9" t="s">
        <v>53</v>
      </c>
      <c r="B47" s="10" t="s">
        <v>8</v>
      </c>
      <c r="C47" s="16">
        <v>1834</v>
      </c>
      <c r="D47" s="16">
        <v>0</v>
      </c>
      <c r="E47" s="16">
        <f t="shared" si="0"/>
        <v>1834</v>
      </c>
    </row>
    <row r="48" spans="1:5" x14ac:dyDescent="0.3">
      <c r="A48" s="9" t="s">
        <v>54</v>
      </c>
      <c r="B48" s="10" t="s">
        <v>8</v>
      </c>
      <c r="C48" s="16">
        <v>42087</v>
      </c>
      <c r="D48" s="16">
        <v>1936</v>
      </c>
      <c r="E48" s="16">
        <f t="shared" si="0"/>
        <v>44023</v>
      </c>
    </row>
    <row r="49" spans="1:5" x14ac:dyDescent="0.3">
      <c r="A49" s="9" t="s">
        <v>55</v>
      </c>
      <c r="B49" s="10" t="s">
        <v>8</v>
      </c>
      <c r="C49" s="16">
        <v>1073</v>
      </c>
      <c r="D49" s="16">
        <v>0</v>
      </c>
      <c r="E49" s="16">
        <f t="shared" si="0"/>
        <v>1073</v>
      </c>
    </row>
    <row r="50" spans="1:5" x14ac:dyDescent="0.3">
      <c r="A50" s="9" t="s">
        <v>56</v>
      </c>
      <c r="B50" s="10" t="s">
        <v>8</v>
      </c>
      <c r="C50" s="16">
        <v>211534</v>
      </c>
      <c r="D50" s="16">
        <v>19077</v>
      </c>
      <c r="E50" s="16">
        <f t="shared" si="0"/>
        <v>230611</v>
      </c>
    </row>
    <row r="51" spans="1:5" x14ac:dyDescent="0.3">
      <c r="A51" s="9" t="s">
        <v>57</v>
      </c>
      <c r="B51" s="10" t="s">
        <v>8</v>
      </c>
      <c r="C51" s="16">
        <v>1082</v>
      </c>
      <c r="D51" s="16">
        <v>0</v>
      </c>
      <c r="E51" s="16">
        <f t="shared" si="0"/>
        <v>1082</v>
      </c>
    </row>
    <row r="52" spans="1:5" x14ac:dyDescent="0.3">
      <c r="A52" s="9" t="s">
        <v>58</v>
      </c>
      <c r="B52" s="10" t="s">
        <v>8</v>
      </c>
      <c r="C52" s="16">
        <v>9255</v>
      </c>
      <c r="D52" s="16">
        <v>0</v>
      </c>
      <c r="E52" s="16">
        <f t="shared" si="0"/>
        <v>9255</v>
      </c>
    </row>
    <row r="53" spans="1:5" x14ac:dyDescent="0.3">
      <c r="A53" s="9" t="s">
        <v>59</v>
      </c>
      <c r="B53" s="10" t="s">
        <v>8</v>
      </c>
      <c r="C53" s="16">
        <v>14136</v>
      </c>
      <c r="D53" s="16">
        <v>0</v>
      </c>
      <c r="E53" s="16">
        <f t="shared" si="0"/>
        <v>14136</v>
      </c>
    </row>
    <row r="54" spans="1:5" x14ac:dyDescent="0.3">
      <c r="A54" s="9" t="s">
        <v>60</v>
      </c>
      <c r="B54" s="10" t="s">
        <v>8</v>
      </c>
      <c r="C54" s="16">
        <v>57642</v>
      </c>
      <c r="D54" s="16">
        <v>0</v>
      </c>
      <c r="E54" s="16">
        <f t="shared" si="0"/>
        <v>57642</v>
      </c>
    </row>
    <row r="55" spans="1:5" x14ac:dyDescent="0.3">
      <c r="A55" s="9" t="s">
        <v>61</v>
      </c>
      <c r="B55" s="10" t="s">
        <v>8</v>
      </c>
      <c r="C55" s="16">
        <v>409189</v>
      </c>
      <c r="D55" s="16">
        <v>4542</v>
      </c>
      <c r="E55" s="16">
        <f t="shared" si="0"/>
        <v>413731</v>
      </c>
    </row>
    <row r="56" spans="1:5" x14ac:dyDescent="0.3">
      <c r="A56" s="9" t="s">
        <v>62</v>
      </c>
      <c r="B56" s="10" t="s">
        <v>8</v>
      </c>
      <c r="C56" s="16">
        <v>465776</v>
      </c>
      <c r="D56" s="16">
        <v>21734</v>
      </c>
      <c r="E56" s="16">
        <f t="shared" si="0"/>
        <v>487510</v>
      </c>
    </row>
    <row r="57" spans="1:5" x14ac:dyDescent="0.3">
      <c r="A57" s="9" t="s">
        <v>63</v>
      </c>
      <c r="B57" s="10" t="s">
        <v>8</v>
      </c>
      <c r="C57" s="16">
        <v>10725</v>
      </c>
      <c r="D57" s="16">
        <v>0</v>
      </c>
      <c r="E57" s="16">
        <f t="shared" si="0"/>
        <v>10725</v>
      </c>
    </row>
    <row r="58" spans="1:5" x14ac:dyDescent="0.3">
      <c r="A58" s="9" t="s">
        <v>64</v>
      </c>
      <c r="B58" s="10" t="s">
        <v>8</v>
      </c>
      <c r="C58" s="16">
        <v>34694</v>
      </c>
      <c r="D58" s="16">
        <v>10596</v>
      </c>
      <c r="E58" s="16">
        <f t="shared" si="0"/>
        <v>45290</v>
      </c>
    </row>
    <row r="59" spans="1:5" x14ac:dyDescent="0.3">
      <c r="A59" s="9" t="s">
        <v>65</v>
      </c>
      <c r="B59" s="10" t="s">
        <v>8</v>
      </c>
      <c r="C59" s="16">
        <v>12900</v>
      </c>
      <c r="D59" s="16">
        <v>0</v>
      </c>
      <c r="E59" s="16">
        <f t="shared" si="0"/>
        <v>12900</v>
      </c>
    </row>
    <row r="60" spans="1:5" x14ac:dyDescent="0.3">
      <c r="A60" s="9" t="s">
        <v>66</v>
      </c>
      <c r="B60" s="10" t="s">
        <v>8</v>
      </c>
      <c r="C60" s="16">
        <v>23565</v>
      </c>
      <c r="D60" s="16">
        <v>635</v>
      </c>
      <c r="E60" s="16">
        <f t="shared" si="0"/>
        <v>24200</v>
      </c>
    </row>
    <row r="61" spans="1:5" x14ac:dyDescent="0.3">
      <c r="A61" s="9" t="s">
        <v>67</v>
      </c>
      <c r="B61" s="10" t="s">
        <v>8</v>
      </c>
      <c r="C61" s="16">
        <v>42816</v>
      </c>
      <c r="D61" s="16">
        <v>4187</v>
      </c>
      <c r="E61" s="16">
        <f t="shared" si="0"/>
        <v>47003</v>
      </c>
    </row>
    <row r="62" spans="1:5" x14ac:dyDescent="0.3">
      <c r="A62" s="9" t="s">
        <v>68</v>
      </c>
      <c r="B62" s="10" t="s">
        <v>8</v>
      </c>
      <c r="C62" s="16">
        <v>20150</v>
      </c>
      <c r="D62" s="16">
        <v>3194</v>
      </c>
      <c r="E62" s="16">
        <f t="shared" si="0"/>
        <v>23344</v>
      </c>
    </row>
    <row r="63" spans="1:5" x14ac:dyDescent="0.3">
      <c r="A63" s="9" t="s">
        <v>69</v>
      </c>
      <c r="B63" s="10" t="s">
        <v>8</v>
      </c>
      <c r="C63" s="16">
        <v>0</v>
      </c>
      <c r="D63" s="16">
        <v>1878</v>
      </c>
      <c r="E63" s="16">
        <f t="shared" si="0"/>
        <v>1878</v>
      </c>
    </row>
    <row r="64" spans="1:5" x14ac:dyDescent="0.3">
      <c r="A64" s="9" t="s">
        <v>70</v>
      </c>
      <c r="B64" s="10" t="s">
        <v>8</v>
      </c>
      <c r="C64" s="16">
        <v>35973</v>
      </c>
      <c r="D64" s="16">
        <v>0</v>
      </c>
      <c r="E64" s="16">
        <f t="shared" si="0"/>
        <v>35973</v>
      </c>
    </row>
    <row r="65" spans="1:5" x14ac:dyDescent="0.3">
      <c r="A65" s="9" t="s">
        <v>71</v>
      </c>
      <c r="B65" s="10" t="s">
        <v>8</v>
      </c>
      <c r="C65" s="16">
        <v>228092</v>
      </c>
      <c r="D65" s="16">
        <v>33858</v>
      </c>
      <c r="E65" s="16">
        <f t="shared" si="0"/>
        <v>261950</v>
      </c>
    </row>
    <row r="66" spans="1:5" x14ac:dyDescent="0.3">
      <c r="A66" s="9" t="s">
        <v>72</v>
      </c>
      <c r="B66" s="10" t="s">
        <v>8</v>
      </c>
      <c r="C66" s="16">
        <v>2904</v>
      </c>
      <c r="D66" s="16">
        <v>0</v>
      </c>
      <c r="E66" s="16">
        <f t="shared" si="0"/>
        <v>2904</v>
      </c>
    </row>
    <row r="67" spans="1:5" x14ac:dyDescent="0.3">
      <c r="A67" s="9" t="s">
        <v>73</v>
      </c>
      <c r="B67" s="10" t="s">
        <v>8</v>
      </c>
      <c r="C67" s="16">
        <v>68040</v>
      </c>
      <c r="D67" s="16">
        <v>0</v>
      </c>
      <c r="E67" s="16">
        <f t="shared" si="0"/>
        <v>68040</v>
      </c>
    </row>
    <row r="68" spans="1:5" x14ac:dyDescent="0.3">
      <c r="A68" s="9" t="s">
        <v>74</v>
      </c>
      <c r="B68" s="10" t="s">
        <v>8</v>
      </c>
      <c r="C68" s="16">
        <v>42774</v>
      </c>
      <c r="D68" s="16">
        <v>0</v>
      </c>
      <c r="E68" s="16">
        <f t="shared" ref="E68:E129" si="1">SUM(C68:D68)</f>
        <v>42774</v>
      </c>
    </row>
    <row r="69" spans="1:5" x14ac:dyDescent="0.3">
      <c r="A69" s="9" t="s">
        <v>75</v>
      </c>
      <c r="B69" s="10" t="s">
        <v>8</v>
      </c>
      <c r="C69" s="16">
        <v>9750</v>
      </c>
      <c r="D69" s="16">
        <v>0</v>
      </c>
      <c r="E69" s="16">
        <f t="shared" si="1"/>
        <v>9750</v>
      </c>
    </row>
    <row r="70" spans="1:5" x14ac:dyDescent="0.3">
      <c r="A70" s="9" t="s">
        <v>76</v>
      </c>
      <c r="B70" s="10" t="s">
        <v>8</v>
      </c>
      <c r="C70" s="16">
        <v>28412</v>
      </c>
      <c r="D70" s="16">
        <v>2816</v>
      </c>
      <c r="E70" s="16">
        <f t="shared" si="1"/>
        <v>31228</v>
      </c>
    </row>
    <row r="71" spans="1:5" x14ac:dyDescent="0.3">
      <c r="A71" s="9" t="s">
        <v>77</v>
      </c>
      <c r="B71" s="10" t="s">
        <v>8</v>
      </c>
      <c r="C71" s="16">
        <v>28482</v>
      </c>
      <c r="D71" s="16">
        <v>27232</v>
      </c>
      <c r="E71" s="16">
        <f t="shared" si="1"/>
        <v>55714</v>
      </c>
    </row>
    <row r="72" spans="1:5" x14ac:dyDescent="0.3">
      <c r="A72" s="9" t="s">
        <v>78</v>
      </c>
      <c r="B72" s="10" t="s">
        <v>8</v>
      </c>
      <c r="C72" s="16">
        <v>33899</v>
      </c>
      <c r="D72" s="16">
        <v>612</v>
      </c>
      <c r="E72" s="16">
        <f t="shared" si="1"/>
        <v>34511</v>
      </c>
    </row>
    <row r="73" spans="1:5" x14ac:dyDescent="0.3">
      <c r="A73" s="9" t="s">
        <v>79</v>
      </c>
      <c r="B73" s="10" t="s">
        <v>8</v>
      </c>
      <c r="C73" s="16">
        <v>1180</v>
      </c>
      <c r="D73" s="16">
        <v>0</v>
      </c>
      <c r="E73" s="16">
        <f t="shared" si="1"/>
        <v>1180</v>
      </c>
    </row>
    <row r="74" spans="1:5" x14ac:dyDescent="0.3">
      <c r="A74" s="9" t="s">
        <v>80</v>
      </c>
      <c r="B74" s="10" t="s">
        <v>8</v>
      </c>
      <c r="C74" s="16">
        <v>2853</v>
      </c>
      <c r="D74" s="16">
        <v>612</v>
      </c>
      <c r="E74" s="16">
        <f t="shared" si="1"/>
        <v>3465</v>
      </c>
    </row>
    <row r="75" spans="1:5" x14ac:dyDescent="0.3">
      <c r="A75" s="9" t="s">
        <v>81</v>
      </c>
      <c r="B75" s="10" t="s">
        <v>8</v>
      </c>
      <c r="C75" s="16">
        <v>1416</v>
      </c>
      <c r="D75" s="16">
        <v>0</v>
      </c>
      <c r="E75" s="16">
        <f t="shared" si="1"/>
        <v>1416</v>
      </c>
    </row>
    <row r="76" spans="1:5" x14ac:dyDescent="0.3">
      <c r="A76" s="9" t="s">
        <v>82</v>
      </c>
      <c r="B76" s="10" t="s">
        <v>8</v>
      </c>
      <c r="C76" s="16">
        <v>0</v>
      </c>
      <c r="D76" s="16">
        <v>27232</v>
      </c>
      <c r="E76" s="16">
        <f t="shared" si="1"/>
        <v>27232</v>
      </c>
    </row>
    <row r="77" spans="1:5" x14ac:dyDescent="0.3">
      <c r="A77" s="9" t="s">
        <v>83</v>
      </c>
      <c r="B77" s="10" t="s">
        <v>8</v>
      </c>
      <c r="C77" s="16">
        <v>18712</v>
      </c>
      <c r="D77" s="16">
        <v>17804</v>
      </c>
      <c r="E77" s="16">
        <f t="shared" si="1"/>
        <v>36516</v>
      </c>
    </row>
    <row r="78" spans="1:5" x14ac:dyDescent="0.3">
      <c r="A78" s="9" t="s">
        <v>84</v>
      </c>
      <c r="B78" s="10" t="s">
        <v>8</v>
      </c>
      <c r="C78" s="16">
        <v>11264</v>
      </c>
      <c r="D78" s="16">
        <v>9404</v>
      </c>
      <c r="E78" s="16">
        <f t="shared" si="1"/>
        <v>20668</v>
      </c>
    </row>
    <row r="79" spans="1:5" x14ac:dyDescent="0.3">
      <c r="A79" s="9" t="s">
        <v>85</v>
      </c>
      <c r="B79" s="10" t="s">
        <v>8</v>
      </c>
      <c r="C79" s="16">
        <v>13507</v>
      </c>
      <c r="D79" s="16">
        <v>0</v>
      </c>
      <c r="E79" s="16">
        <f t="shared" si="1"/>
        <v>13507</v>
      </c>
    </row>
    <row r="80" spans="1:5" x14ac:dyDescent="0.3">
      <c r="A80" s="9" t="s">
        <v>86</v>
      </c>
      <c r="B80" s="10" t="s">
        <v>8</v>
      </c>
      <c r="C80" s="16">
        <v>324236</v>
      </c>
      <c r="D80" s="16">
        <v>0</v>
      </c>
      <c r="E80" s="16">
        <f t="shared" si="1"/>
        <v>324236</v>
      </c>
    </row>
    <row r="81" spans="1:5" x14ac:dyDescent="0.3">
      <c r="A81" s="9" t="s">
        <v>87</v>
      </c>
      <c r="B81" s="10" t="s">
        <v>8</v>
      </c>
      <c r="C81" s="16">
        <v>1834</v>
      </c>
      <c r="D81" s="16">
        <v>0</v>
      </c>
      <c r="E81" s="16">
        <f t="shared" si="1"/>
        <v>1834</v>
      </c>
    </row>
    <row r="82" spans="1:5" x14ac:dyDescent="0.3">
      <c r="A82" s="9" t="s">
        <v>88</v>
      </c>
      <c r="B82" s="10" t="s">
        <v>8</v>
      </c>
      <c r="C82" s="16">
        <v>14144</v>
      </c>
      <c r="D82" s="16">
        <v>0</v>
      </c>
      <c r="E82" s="16">
        <f t="shared" si="1"/>
        <v>14144</v>
      </c>
    </row>
    <row r="83" spans="1:5" x14ac:dyDescent="0.3">
      <c r="A83" s="9" t="s">
        <v>89</v>
      </c>
      <c r="B83" s="10" t="s">
        <v>8</v>
      </c>
      <c r="C83" s="16">
        <v>9558</v>
      </c>
      <c r="D83" s="16">
        <v>4203</v>
      </c>
      <c r="E83" s="16">
        <f t="shared" si="1"/>
        <v>13761</v>
      </c>
    </row>
    <row r="84" spans="1:5" x14ac:dyDescent="0.3">
      <c r="A84" s="9" t="s">
        <v>90</v>
      </c>
      <c r="B84" s="10" t="s">
        <v>8</v>
      </c>
      <c r="C84" s="16">
        <v>2498</v>
      </c>
      <c r="D84" s="16">
        <v>0</v>
      </c>
      <c r="E84" s="16">
        <f t="shared" si="1"/>
        <v>2498</v>
      </c>
    </row>
    <row r="85" spans="1:5" x14ac:dyDescent="0.3">
      <c r="A85" s="9" t="s">
        <v>91</v>
      </c>
      <c r="B85" s="10" t="s">
        <v>8</v>
      </c>
      <c r="C85" s="16">
        <v>14332</v>
      </c>
      <c r="D85" s="16">
        <v>0</v>
      </c>
      <c r="E85" s="16">
        <f t="shared" si="1"/>
        <v>14332</v>
      </c>
    </row>
    <row r="86" spans="1:5" x14ac:dyDescent="0.3">
      <c r="A86" s="9" t="s">
        <v>92</v>
      </c>
      <c r="B86" s="10" t="s">
        <v>8</v>
      </c>
      <c r="C86" s="16">
        <v>27608</v>
      </c>
      <c r="D86" s="16">
        <v>635</v>
      </c>
      <c r="E86" s="16">
        <f t="shared" si="1"/>
        <v>28243</v>
      </c>
    </row>
    <row r="87" spans="1:5" x14ac:dyDescent="0.3">
      <c r="A87" s="9" t="s">
        <v>93</v>
      </c>
      <c r="B87" s="10" t="s">
        <v>8</v>
      </c>
      <c r="C87" s="16">
        <v>19176</v>
      </c>
      <c r="D87" s="16">
        <v>0</v>
      </c>
      <c r="E87" s="16">
        <f t="shared" si="1"/>
        <v>19176</v>
      </c>
    </row>
    <row r="88" spans="1:5" x14ac:dyDescent="0.3">
      <c r="A88" s="9" t="s">
        <v>94</v>
      </c>
      <c r="B88" s="10" t="s">
        <v>8</v>
      </c>
      <c r="C88" s="16">
        <v>12298</v>
      </c>
      <c r="D88" s="16">
        <v>0</v>
      </c>
      <c r="E88" s="16">
        <f t="shared" si="1"/>
        <v>12298</v>
      </c>
    </row>
    <row r="89" spans="1:5" x14ac:dyDescent="0.3">
      <c r="A89" s="9" t="s">
        <v>95</v>
      </c>
      <c r="B89" s="10" t="s">
        <v>8</v>
      </c>
      <c r="C89" s="16">
        <v>476652</v>
      </c>
      <c r="D89" s="16">
        <v>18936</v>
      </c>
      <c r="E89" s="16">
        <f t="shared" si="1"/>
        <v>495588</v>
      </c>
    </row>
    <row r="90" spans="1:5" x14ac:dyDescent="0.3">
      <c r="A90" s="9" t="s">
        <v>96</v>
      </c>
      <c r="B90" s="10" t="s">
        <v>8</v>
      </c>
      <c r="C90" s="16">
        <v>3230</v>
      </c>
      <c r="D90" s="16">
        <v>0</v>
      </c>
      <c r="E90" s="16">
        <f t="shared" si="1"/>
        <v>3230</v>
      </c>
    </row>
    <row r="91" spans="1:5" x14ac:dyDescent="0.3">
      <c r="A91" s="9" t="s">
        <v>97</v>
      </c>
      <c r="B91" s="10" t="s">
        <v>8</v>
      </c>
      <c r="C91" s="16">
        <v>7180</v>
      </c>
      <c r="D91" s="16">
        <v>0</v>
      </c>
      <c r="E91" s="16">
        <f t="shared" si="1"/>
        <v>7180</v>
      </c>
    </row>
    <row r="92" spans="1:5" x14ac:dyDescent="0.3">
      <c r="A92" s="9" t="s">
        <v>98</v>
      </c>
      <c r="B92" s="10" t="s">
        <v>8</v>
      </c>
      <c r="C92" s="16">
        <v>3127</v>
      </c>
      <c r="D92" s="16">
        <v>0</v>
      </c>
      <c r="E92" s="16">
        <f t="shared" si="1"/>
        <v>3127</v>
      </c>
    </row>
    <row r="93" spans="1:5" x14ac:dyDescent="0.3">
      <c r="A93" s="9" t="s">
        <v>99</v>
      </c>
      <c r="B93" s="10" t="s">
        <v>8</v>
      </c>
      <c r="C93" s="16">
        <v>52957</v>
      </c>
      <c r="D93" s="16">
        <v>0</v>
      </c>
      <c r="E93" s="16">
        <f t="shared" si="1"/>
        <v>52957</v>
      </c>
    </row>
    <row r="94" spans="1:5" x14ac:dyDescent="0.3">
      <c r="A94" s="9" t="s">
        <v>100</v>
      </c>
      <c r="B94" s="10" t="s">
        <v>8</v>
      </c>
      <c r="C94" s="16">
        <v>183149</v>
      </c>
      <c r="D94" s="16">
        <v>13105</v>
      </c>
      <c r="E94" s="16">
        <f t="shared" si="1"/>
        <v>196254</v>
      </c>
    </row>
    <row r="95" spans="1:5" x14ac:dyDescent="0.3">
      <c r="A95" s="9" t="s">
        <v>101</v>
      </c>
      <c r="B95" s="10" t="s">
        <v>45</v>
      </c>
      <c r="C95" s="16">
        <v>46239</v>
      </c>
      <c r="D95" s="16">
        <v>28400</v>
      </c>
      <c r="E95" s="16">
        <f t="shared" si="1"/>
        <v>74639</v>
      </c>
    </row>
    <row r="96" spans="1:5" x14ac:dyDescent="0.3">
      <c r="A96" s="9" t="s">
        <v>102</v>
      </c>
      <c r="B96" s="10" t="s">
        <v>8</v>
      </c>
      <c r="C96" s="16">
        <v>68817</v>
      </c>
      <c r="D96" s="16">
        <v>30901</v>
      </c>
      <c r="E96" s="16">
        <f t="shared" si="1"/>
        <v>99718</v>
      </c>
    </row>
    <row r="97" spans="1:5" x14ac:dyDescent="0.3">
      <c r="A97" s="9" t="s">
        <v>103</v>
      </c>
      <c r="B97" s="10" t="s">
        <v>45</v>
      </c>
      <c r="C97" s="16">
        <v>600692</v>
      </c>
      <c r="D97" s="16">
        <v>66671</v>
      </c>
      <c r="E97" s="16">
        <f t="shared" si="1"/>
        <v>667363</v>
      </c>
    </row>
    <row r="98" spans="1:5" x14ac:dyDescent="0.3">
      <c r="A98" s="9" t="s">
        <v>104</v>
      </c>
      <c r="B98" s="10" t="s">
        <v>8</v>
      </c>
      <c r="C98" s="16">
        <v>64018</v>
      </c>
      <c r="D98" s="16">
        <v>5056</v>
      </c>
      <c r="E98" s="16">
        <f t="shared" si="1"/>
        <v>69074</v>
      </c>
    </row>
    <row r="99" spans="1:5" x14ac:dyDescent="0.3">
      <c r="A99" s="9" t="s">
        <v>105</v>
      </c>
      <c r="B99" s="10" t="s">
        <v>8</v>
      </c>
      <c r="C99" s="16">
        <v>61488</v>
      </c>
      <c r="D99" s="16">
        <v>13105</v>
      </c>
      <c r="E99" s="16">
        <f t="shared" si="1"/>
        <v>74593</v>
      </c>
    </row>
    <row r="100" spans="1:5" x14ac:dyDescent="0.3">
      <c r="A100" s="9" t="s">
        <v>106</v>
      </c>
      <c r="B100" s="10" t="s">
        <v>8</v>
      </c>
      <c r="C100" s="16">
        <v>3030</v>
      </c>
      <c r="D100" s="16">
        <v>0</v>
      </c>
      <c r="E100" s="16">
        <f t="shared" si="1"/>
        <v>3030</v>
      </c>
    </row>
    <row r="101" spans="1:5" x14ac:dyDescent="0.3">
      <c r="A101" s="9" t="s">
        <v>107</v>
      </c>
      <c r="B101" s="10" t="s">
        <v>8</v>
      </c>
      <c r="C101" s="16">
        <v>40757</v>
      </c>
      <c r="D101" s="16">
        <v>0</v>
      </c>
      <c r="E101" s="16">
        <f t="shared" si="1"/>
        <v>40757</v>
      </c>
    </row>
    <row r="102" spans="1:5" x14ac:dyDescent="0.3">
      <c r="A102" s="9" t="s">
        <v>108</v>
      </c>
      <c r="B102" s="10" t="s">
        <v>8</v>
      </c>
      <c r="C102" s="16">
        <v>24981</v>
      </c>
      <c r="D102" s="16">
        <v>27748</v>
      </c>
      <c r="E102" s="16">
        <f t="shared" si="1"/>
        <v>52729</v>
      </c>
    </row>
    <row r="103" spans="1:5" x14ac:dyDescent="0.3">
      <c r="A103" s="9" t="s">
        <v>109</v>
      </c>
      <c r="B103" s="10" t="s">
        <v>8</v>
      </c>
      <c r="C103" s="16">
        <v>19062</v>
      </c>
      <c r="D103" s="16">
        <v>0</v>
      </c>
      <c r="E103" s="16">
        <f t="shared" si="1"/>
        <v>19062</v>
      </c>
    </row>
    <row r="104" spans="1:5" x14ac:dyDescent="0.3">
      <c r="A104" s="9" t="s">
        <v>110</v>
      </c>
      <c r="B104" s="10" t="s">
        <v>8</v>
      </c>
      <c r="C104" s="16">
        <v>29015</v>
      </c>
      <c r="D104" s="16">
        <v>12588</v>
      </c>
      <c r="E104" s="16">
        <f t="shared" si="1"/>
        <v>41603</v>
      </c>
    </row>
    <row r="105" spans="1:5" x14ac:dyDescent="0.3">
      <c r="A105" s="9" t="s">
        <v>111</v>
      </c>
      <c r="B105" s="10" t="s">
        <v>8</v>
      </c>
      <c r="C105" s="16">
        <v>864600</v>
      </c>
      <c r="D105" s="16">
        <v>72030</v>
      </c>
      <c r="E105" s="16">
        <f t="shared" si="1"/>
        <v>936630</v>
      </c>
    </row>
    <row r="106" spans="1:5" x14ac:dyDescent="0.3">
      <c r="A106" s="9" t="s">
        <v>112</v>
      </c>
      <c r="B106" s="10" t="s">
        <v>8</v>
      </c>
      <c r="C106" s="16">
        <v>350560</v>
      </c>
      <c r="D106" s="16">
        <v>22439</v>
      </c>
      <c r="E106" s="16">
        <f t="shared" si="1"/>
        <v>372999</v>
      </c>
    </row>
    <row r="107" spans="1:5" x14ac:dyDescent="0.3">
      <c r="A107" s="9" t="s">
        <v>113</v>
      </c>
      <c r="B107" s="10" t="s">
        <v>8</v>
      </c>
      <c r="C107" s="16">
        <v>13986</v>
      </c>
      <c r="D107" s="16">
        <v>0</v>
      </c>
      <c r="E107" s="16">
        <f t="shared" si="1"/>
        <v>13986</v>
      </c>
    </row>
    <row r="108" spans="1:5" x14ac:dyDescent="0.3">
      <c r="A108" s="9" t="s">
        <v>114</v>
      </c>
      <c r="B108" s="10" t="s">
        <v>8</v>
      </c>
      <c r="C108" s="16">
        <v>32820</v>
      </c>
      <c r="D108" s="16">
        <v>0</v>
      </c>
      <c r="E108" s="16">
        <f t="shared" si="1"/>
        <v>32820</v>
      </c>
    </row>
    <row r="109" spans="1:5" x14ac:dyDescent="0.3">
      <c r="A109" s="9" t="s">
        <v>115</v>
      </c>
      <c r="B109" s="10" t="s">
        <v>8</v>
      </c>
      <c r="C109" s="16">
        <v>12631</v>
      </c>
      <c r="D109" s="16">
        <v>0</v>
      </c>
      <c r="E109" s="16">
        <f t="shared" si="1"/>
        <v>12631</v>
      </c>
    </row>
    <row r="110" spans="1:5" x14ac:dyDescent="0.3">
      <c r="A110" s="9" t="s">
        <v>116</v>
      </c>
      <c r="B110" s="10" t="s">
        <v>8</v>
      </c>
      <c r="C110" s="16">
        <v>66560</v>
      </c>
      <c r="D110" s="16">
        <v>0</v>
      </c>
      <c r="E110" s="16">
        <f t="shared" si="1"/>
        <v>66560</v>
      </c>
    </row>
    <row r="111" spans="1:5" x14ac:dyDescent="0.3">
      <c r="A111" s="9" t="s">
        <v>117</v>
      </c>
      <c r="B111" s="10" t="s">
        <v>8</v>
      </c>
      <c r="C111" s="16">
        <v>1882</v>
      </c>
      <c r="D111" s="16">
        <v>0</v>
      </c>
      <c r="E111" s="16">
        <f t="shared" si="1"/>
        <v>1882</v>
      </c>
    </row>
    <row r="112" spans="1:5" x14ac:dyDescent="0.3">
      <c r="A112" s="9" t="s">
        <v>118</v>
      </c>
      <c r="B112" s="10" t="s">
        <v>8</v>
      </c>
      <c r="C112" s="16">
        <v>45693</v>
      </c>
      <c r="D112" s="16">
        <v>0</v>
      </c>
      <c r="E112" s="16">
        <f t="shared" si="1"/>
        <v>45693</v>
      </c>
    </row>
    <row r="113" spans="1:5" x14ac:dyDescent="0.3">
      <c r="A113" s="9" t="s">
        <v>119</v>
      </c>
      <c r="B113" s="10" t="s">
        <v>8</v>
      </c>
      <c r="C113" s="16">
        <v>554938</v>
      </c>
      <c r="D113" s="16">
        <v>0</v>
      </c>
      <c r="E113" s="16">
        <f t="shared" si="1"/>
        <v>554938</v>
      </c>
    </row>
    <row r="114" spans="1:5" x14ac:dyDescent="0.3">
      <c r="A114" s="9" t="s">
        <v>120</v>
      </c>
      <c r="B114" s="10" t="s">
        <v>8</v>
      </c>
      <c r="C114" s="16">
        <v>63878</v>
      </c>
      <c r="D114" s="16">
        <v>83064</v>
      </c>
      <c r="E114" s="16">
        <f t="shared" si="1"/>
        <v>146942</v>
      </c>
    </row>
    <row r="115" spans="1:5" x14ac:dyDescent="0.3">
      <c r="A115" s="9" t="s">
        <v>121</v>
      </c>
      <c r="B115" s="10" t="s">
        <v>45</v>
      </c>
      <c r="C115" s="16">
        <v>98919</v>
      </c>
      <c r="D115" s="16">
        <v>48879</v>
      </c>
      <c r="E115" s="16">
        <f t="shared" si="1"/>
        <v>147798</v>
      </c>
    </row>
    <row r="116" spans="1:5" x14ac:dyDescent="0.3">
      <c r="A116" s="9" t="s">
        <v>122</v>
      </c>
      <c r="B116" s="10" t="s">
        <v>8</v>
      </c>
      <c r="C116" s="16">
        <v>3127</v>
      </c>
      <c r="D116" s="16">
        <v>0</v>
      </c>
      <c r="E116" s="16">
        <f t="shared" si="1"/>
        <v>3127</v>
      </c>
    </row>
    <row r="117" spans="1:5" x14ac:dyDescent="0.3">
      <c r="A117" s="9" t="s">
        <v>123</v>
      </c>
      <c r="B117" s="10" t="s">
        <v>8</v>
      </c>
      <c r="C117" s="16">
        <v>18375</v>
      </c>
      <c r="D117" s="16">
        <v>0</v>
      </c>
      <c r="E117" s="16">
        <f t="shared" si="1"/>
        <v>18375</v>
      </c>
    </row>
    <row r="118" spans="1:5" x14ac:dyDescent="0.3">
      <c r="A118" s="9" t="s">
        <v>124</v>
      </c>
      <c r="B118" s="10" t="s">
        <v>8</v>
      </c>
      <c r="C118" s="16">
        <v>524</v>
      </c>
      <c r="D118" s="16">
        <v>635</v>
      </c>
      <c r="E118" s="16">
        <f t="shared" si="1"/>
        <v>1159</v>
      </c>
    </row>
    <row r="119" spans="1:5" x14ac:dyDescent="0.3">
      <c r="A119" s="9" t="s">
        <v>125</v>
      </c>
      <c r="B119" s="10" t="s">
        <v>8</v>
      </c>
      <c r="C119" s="16">
        <v>516</v>
      </c>
      <c r="D119" s="16">
        <v>0</v>
      </c>
      <c r="E119" s="16">
        <f t="shared" si="1"/>
        <v>516</v>
      </c>
    </row>
    <row r="120" spans="1:5" x14ac:dyDescent="0.3">
      <c r="A120" s="9" t="s">
        <v>126</v>
      </c>
      <c r="B120" s="10" t="s">
        <v>8</v>
      </c>
      <c r="C120" s="16">
        <v>901</v>
      </c>
      <c r="D120" s="16">
        <v>0</v>
      </c>
      <c r="E120" s="16">
        <f t="shared" si="1"/>
        <v>901</v>
      </c>
    </row>
    <row r="121" spans="1:5" x14ac:dyDescent="0.3">
      <c r="A121" s="9" t="s">
        <v>127</v>
      </c>
      <c r="B121" s="10" t="s">
        <v>8</v>
      </c>
      <c r="C121" s="16">
        <v>2669</v>
      </c>
      <c r="D121" s="16">
        <v>0</v>
      </c>
      <c r="E121" s="16">
        <f t="shared" si="1"/>
        <v>2669</v>
      </c>
    </row>
    <row r="122" spans="1:5" x14ac:dyDescent="0.3">
      <c r="A122" s="9" t="s">
        <v>128</v>
      </c>
      <c r="B122" s="10" t="s">
        <v>8</v>
      </c>
      <c r="C122" s="16">
        <v>24089</v>
      </c>
      <c r="D122" s="16">
        <v>0</v>
      </c>
      <c r="E122" s="16">
        <f t="shared" si="1"/>
        <v>24089</v>
      </c>
    </row>
    <row r="123" spans="1:5" ht="27" customHeight="1" x14ac:dyDescent="0.3">
      <c r="A123" s="9" t="s">
        <v>129</v>
      </c>
      <c r="B123" s="10" t="s">
        <v>8</v>
      </c>
      <c r="C123" s="16">
        <v>4500</v>
      </c>
      <c r="D123" s="16">
        <v>0</v>
      </c>
      <c r="E123" s="16">
        <f t="shared" si="1"/>
        <v>4500</v>
      </c>
    </row>
    <row r="124" spans="1:5" x14ac:dyDescent="0.3">
      <c r="A124" s="9" t="s">
        <v>130</v>
      </c>
      <c r="B124" s="10" t="s">
        <v>8</v>
      </c>
      <c r="C124" s="16">
        <v>196382</v>
      </c>
      <c r="D124" s="16">
        <v>103324</v>
      </c>
      <c r="E124" s="16">
        <f t="shared" si="1"/>
        <v>299706</v>
      </c>
    </row>
    <row r="125" spans="1:5" x14ac:dyDescent="0.3">
      <c r="A125" s="9" t="s">
        <v>131</v>
      </c>
      <c r="B125" s="10" t="s">
        <v>8</v>
      </c>
      <c r="C125" s="16">
        <v>2669</v>
      </c>
      <c r="D125" s="16">
        <v>0</v>
      </c>
      <c r="E125" s="16">
        <f t="shared" si="1"/>
        <v>2669</v>
      </c>
    </row>
    <row r="126" spans="1:5" x14ac:dyDescent="0.3">
      <c r="A126" s="9" t="s">
        <v>132</v>
      </c>
      <c r="B126" s="10" t="s">
        <v>8</v>
      </c>
      <c r="C126" s="16">
        <v>2496</v>
      </c>
      <c r="D126" s="16">
        <v>0</v>
      </c>
      <c r="E126" s="16">
        <f t="shared" si="1"/>
        <v>2496</v>
      </c>
    </row>
    <row r="127" spans="1:5" x14ac:dyDescent="0.3">
      <c r="A127" s="9" t="s">
        <v>133</v>
      </c>
      <c r="B127" s="10" t="s">
        <v>8</v>
      </c>
      <c r="C127" s="16">
        <v>17146</v>
      </c>
      <c r="D127" s="16">
        <v>27232</v>
      </c>
      <c r="E127" s="16">
        <f t="shared" si="1"/>
        <v>44378</v>
      </c>
    </row>
    <row r="128" spans="1:5" x14ac:dyDescent="0.3">
      <c r="A128" s="9" t="s">
        <v>134</v>
      </c>
      <c r="B128" s="10" t="s">
        <v>8</v>
      </c>
      <c r="C128" s="16">
        <v>61539</v>
      </c>
      <c r="D128" s="16">
        <v>24696</v>
      </c>
      <c r="E128" s="16">
        <f t="shared" si="1"/>
        <v>86235</v>
      </c>
    </row>
    <row r="129" spans="1:5" x14ac:dyDescent="0.3">
      <c r="A129" s="9" t="s">
        <v>135</v>
      </c>
      <c r="B129" s="10" t="s">
        <v>8</v>
      </c>
      <c r="C129" s="16">
        <v>7760</v>
      </c>
      <c r="D129" s="16">
        <v>27232</v>
      </c>
      <c r="E129" s="16">
        <f t="shared" si="1"/>
        <v>34992</v>
      </c>
    </row>
    <row r="130" spans="1:5" x14ac:dyDescent="0.3">
      <c r="A130" s="13" t="s">
        <v>5</v>
      </c>
      <c r="B130" s="14" t="s">
        <v>0</v>
      </c>
      <c r="C130" s="15">
        <f>SUM(C4:C129)</f>
        <v>8891176</v>
      </c>
      <c r="D130" s="15">
        <f>SUM(D4:D129)</f>
        <v>1544005</v>
      </c>
      <c r="E130" s="15">
        <f>SUM(E4:E129)</f>
        <v>10435181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Carolina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2017-11-02T19:47:31Z</cp:lastPrinted>
  <dcterms:created xsi:type="dcterms:W3CDTF">2017-11-01T13:46:51Z</dcterms:created>
  <dcterms:modified xsi:type="dcterms:W3CDTF">2025-11-07T17:25:01Z</dcterms:modified>
</cp:coreProperties>
</file>