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D96E7D09-0837-4074-9213-3D2F148527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h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1" l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124" i="1"/>
  <c r="D124" i="1"/>
  <c r="E124" i="1"/>
</calcChain>
</file>

<file path=xl/sharedStrings.xml><?xml version="1.0" encoding="utf-8"?>
<sst xmlns="http://schemas.openxmlformats.org/spreadsheetml/2006/main" count="249" uniqueCount="130">
  <si>
    <t>Totals</t>
  </si>
  <si>
    <t>Sales Proceeds</t>
  </si>
  <si>
    <t>Cash Value</t>
  </si>
  <si>
    <t>Agency Type</t>
  </si>
  <si>
    <t>Agency Name</t>
  </si>
  <si>
    <t>Ohio</t>
  </si>
  <si>
    <t>Equitable Sharing Payments of Cash and Sale Proceeds by Recipient Agency for Ohio</t>
  </si>
  <si>
    <t>Ashtabula County Sheriff's Department</t>
  </si>
  <si>
    <t xml:space="preserve">Local          </t>
  </si>
  <si>
    <t>Attorney General</t>
  </si>
  <si>
    <t xml:space="preserve">State          </t>
  </si>
  <si>
    <t>Auglaize County Sheriff's Office</t>
  </si>
  <si>
    <t>Aurora Police Department</t>
  </si>
  <si>
    <t>Avon Police Department</t>
  </si>
  <si>
    <t>Bay Village Police Department</t>
  </si>
  <si>
    <t>Beachwood Police Department</t>
  </si>
  <si>
    <t>Beaver Police Department</t>
  </si>
  <si>
    <t>Beavercreek Police Department</t>
  </si>
  <si>
    <t>Bedford Police Department</t>
  </si>
  <si>
    <t>Bellefontaine Police Department</t>
  </si>
  <si>
    <t>Belmont County Sheriff's Office</t>
  </si>
  <si>
    <t>Broadview Heights Police Department</t>
  </si>
  <si>
    <t>Brooklyn Police Department</t>
  </si>
  <si>
    <t>Brown County Sheriff's Office</t>
  </si>
  <si>
    <t>Butler County Sheriff's Office</t>
  </si>
  <si>
    <t>Canfield Police Department</t>
  </si>
  <si>
    <t>Canton Police Department</t>
  </si>
  <si>
    <t>Cheviot Police Department</t>
  </si>
  <si>
    <t>Cincinnati Police Department</t>
  </si>
  <si>
    <t>City Of Akron Police Department</t>
  </si>
  <si>
    <t>City Of Huber Heights Police Division</t>
  </si>
  <si>
    <t>City Of Middletown Police Department</t>
  </si>
  <si>
    <t>City Of Salem Police Department</t>
  </si>
  <si>
    <t>City Of Trotwood Police Department</t>
  </si>
  <si>
    <t>Clermont County Sheriff's Office</t>
  </si>
  <si>
    <t>Cleveland Division Of Police</t>
  </si>
  <si>
    <t>Cleveland Heights Police Department</t>
  </si>
  <si>
    <t>Cleveland Metroparks Police Department</t>
  </si>
  <si>
    <t>Colerain Police Department</t>
  </si>
  <si>
    <t>Columbus Division Of Police</t>
  </si>
  <si>
    <t>Conneaut Police Department</t>
  </si>
  <si>
    <t>Cuyahoga County Sheriff's Department</t>
  </si>
  <si>
    <t>Cuyahoga Metropolitan Housing Authority Police Department</t>
  </si>
  <si>
    <t>Dayton Police Department</t>
  </si>
  <si>
    <t>Delhi Township Police Department</t>
  </si>
  <si>
    <t>Department Of Rehabilitation And Corrections (DRC) - Adult Parole Authority</t>
  </si>
  <si>
    <t>Elyria Police Department</t>
  </si>
  <si>
    <t>Euclid Police Department</t>
  </si>
  <si>
    <t>Fairfield County Sheriff's Office</t>
  </si>
  <si>
    <t>Fairfield Township Police Department</t>
  </si>
  <si>
    <t>Franklin County Prosecuting Attorney</t>
  </si>
  <si>
    <t>Franklin County Sheriff's Office</t>
  </si>
  <si>
    <t>Gallia County Sheriff's Office</t>
  </si>
  <si>
    <t>Girard Police Department</t>
  </si>
  <si>
    <t>Golf Manor Police Department</t>
  </si>
  <si>
    <t>Greater Cleveland Regional Transit Police</t>
  </si>
  <si>
    <t>Green Township Police Department</t>
  </si>
  <si>
    <t>Greene County Prosecuting Attorney</t>
  </si>
  <si>
    <t>Grove City Division Of Police</t>
  </si>
  <si>
    <t>Hamilton County Sheriff's Office</t>
  </si>
  <si>
    <t>Harrison Police Department</t>
  </si>
  <si>
    <t>Independence Police Department</t>
  </si>
  <si>
    <t>Jackson Township Police Department - Massillon</t>
  </si>
  <si>
    <t>Kent Police Department</t>
  </si>
  <si>
    <t>Kettering Police Department</t>
  </si>
  <si>
    <t>Lake County Prosecuting Attorney's Office</t>
  </si>
  <si>
    <t>Lake County Sheriff's Department</t>
  </si>
  <si>
    <t>Lakewood Police Department</t>
  </si>
  <si>
    <t>Lima Police Department</t>
  </si>
  <si>
    <t>Liverpool Township Police Department</t>
  </si>
  <si>
    <t>London Division Of Police</t>
  </si>
  <si>
    <t>Lorain County Sheriff's Office</t>
  </si>
  <si>
    <t>Lorain Police Department</t>
  </si>
  <si>
    <t>Lordstown Police Department</t>
  </si>
  <si>
    <t>Louisville Police Department</t>
  </si>
  <si>
    <t>Lucas County Sheriff's Office</t>
  </si>
  <si>
    <t>Madison County Sheriff's Office</t>
  </si>
  <si>
    <t>Mahoning County Sheriff's Office</t>
  </si>
  <si>
    <t>Mason Police Department</t>
  </si>
  <si>
    <t>Mayfield Heights Police Department</t>
  </si>
  <si>
    <t>Medina County Prosecutor's Office</t>
  </si>
  <si>
    <t>Medina County Sheriff's Office</t>
  </si>
  <si>
    <t>Medina Police Department</t>
  </si>
  <si>
    <t>Miami County Sheriff's Office</t>
  </si>
  <si>
    <t>Miami Township Police Department</t>
  </si>
  <si>
    <t>Montgomery County Sheriff's Office</t>
  </si>
  <si>
    <t>Montgomery Police Department</t>
  </si>
  <si>
    <t>Moreland Hills Police Department</t>
  </si>
  <si>
    <t>National Guard Counterdrug Task Force</t>
  </si>
  <si>
    <t>New Bremen Police Department</t>
  </si>
  <si>
    <t>Niles Police Department</t>
  </si>
  <si>
    <t>North Olmsted Police Department</t>
  </si>
  <si>
    <t>North Royalton Police Department</t>
  </si>
  <si>
    <t>Norwood Police Department</t>
  </si>
  <si>
    <t>Ottawa County Prosecutor's Office</t>
  </si>
  <si>
    <t>Parma Police Department</t>
  </si>
  <si>
    <t>Perrysburg Township Police</t>
  </si>
  <si>
    <t>Piqua Police Department</t>
  </si>
  <si>
    <t>Poland Village Police Department</t>
  </si>
  <si>
    <t>Port Columbus Airport Police Department</t>
  </si>
  <si>
    <t>Portage County Sheriff's Office</t>
  </si>
  <si>
    <t>Portsmouth Police Department</t>
  </si>
  <si>
    <t>Ravenna Police Department</t>
  </si>
  <si>
    <t>Saint Mary's Police Department</t>
  </si>
  <si>
    <t>Sandusky Police Department</t>
  </si>
  <si>
    <t>Scioto County Sheriff's Office</t>
  </si>
  <si>
    <t>Seneca County Prosecutor's Office</t>
  </si>
  <si>
    <t>South Euclid Police Department</t>
  </si>
  <si>
    <t>Springfield Police Department</t>
  </si>
  <si>
    <t>Springfield Township Police Department</t>
  </si>
  <si>
    <t>State Highway Patrol</t>
  </si>
  <si>
    <t>Streetsboro Police Department</t>
  </si>
  <si>
    <t>Strongsville Police Department</t>
  </si>
  <si>
    <t>Summit County Sheriff's Office</t>
  </si>
  <si>
    <t>Sylvania Township Police Department</t>
  </si>
  <si>
    <t>Tipp City Police Department</t>
  </si>
  <si>
    <t>Toledo Police Department</t>
  </si>
  <si>
    <t>Troy Police Department</t>
  </si>
  <si>
    <t>Trumbull County Sheriff's Office</t>
  </si>
  <si>
    <t>Upper Arlington Police Division</t>
  </si>
  <si>
    <t>Warren City Police Department</t>
  </si>
  <si>
    <t>Warren County Sheriff's Office</t>
  </si>
  <si>
    <t>Wauseon Police Department</t>
  </si>
  <si>
    <t>Wayne County Prosecutors Office</t>
  </si>
  <si>
    <t>Weathersfield Township Police Department</t>
  </si>
  <si>
    <t>West Chester Police Department</t>
  </si>
  <si>
    <t>Westerville Division Of Police</t>
  </si>
  <si>
    <t>Westlake Police Department</t>
  </si>
  <si>
    <t>Whitehall Division Of Police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</si>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</sst>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24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hio" altTextSummary="Equitable Sharing Payments of Cash and Sale Proceeds for Ohio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129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5046</v>
      </c>
      <c r="D4" s="16">
        <v>0</v>
      </c>
      <c r="E4" s="16">
        <f t="shared" ref="E4:E67" si="0">SUM(C4:D4)</f>
        <v>5046</v>
      </c>
    </row>
    <row r="5" spans="1:5" x14ac:dyDescent="0.3">
      <c r="A5" s="9" t="s">
        <v>9</v>
      </c>
      <c r="B5" s="10" t="s">
        <v>10</v>
      </c>
      <c r="C5" s="16">
        <v>577516</v>
      </c>
      <c r="D5" s="16">
        <v>132023</v>
      </c>
      <c r="E5" s="16">
        <f t="shared" si="0"/>
        <v>709539</v>
      </c>
    </row>
    <row r="6" spans="1:5" x14ac:dyDescent="0.3">
      <c r="A6" s="9" t="s">
        <v>11</v>
      </c>
      <c r="B6" s="10" t="s">
        <v>8</v>
      </c>
      <c r="C6" s="16">
        <v>12611</v>
      </c>
      <c r="D6" s="16">
        <v>2008</v>
      </c>
      <c r="E6" s="16">
        <f t="shared" si="0"/>
        <v>14619</v>
      </c>
    </row>
    <row r="7" spans="1:5" x14ac:dyDescent="0.3">
      <c r="A7" s="9" t="s">
        <v>12</v>
      </c>
      <c r="B7" s="10" t="s">
        <v>8</v>
      </c>
      <c r="C7" s="16">
        <v>51068</v>
      </c>
      <c r="D7" s="16">
        <v>0</v>
      </c>
      <c r="E7" s="16">
        <f t="shared" si="0"/>
        <v>51068</v>
      </c>
    </row>
    <row r="8" spans="1:5" x14ac:dyDescent="0.3">
      <c r="A8" s="9" t="s">
        <v>13</v>
      </c>
      <c r="B8" s="10" t="s">
        <v>8</v>
      </c>
      <c r="C8" s="16">
        <v>6028</v>
      </c>
      <c r="D8" s="16">
        <v>12871</v>
      </c>
      <c r="E8" s="16">
        <f t="shared" si="0"/>
        <v>18899</v>
      </c>
    </row>
    <row r="9" spans="1:5" x14ac:dyDescent="0.3">
      <c r="A9" s="9" t="s">
        <v>14</v>
      </c>
      <c r="B9" s="10" t="s">
        <v>8</v>
      </c>
      <c r="C9" s="16">
        <v>237292</v>
      </c>
      <c r="D9" s="16">
        <v>0</v>
      </c>
      <c r="E9" s="16">
        <f t="shared" si="0"/>
        <v>237292</v>
      </c>
    </row>
    <row r="10" spans="1:5" x14ac:dyDescent="0.3">
      <c r="A10" s="9" t="s">
        <v>15</v>
      </c>
      <c r="B10" s="10" t="s">
        <v>8</v>
      </c>
      <c r="C10" s="16">
        <v>84109</v>
      </c>
      <c r="D10" s="16">
        <v>0</v>
      </c>
      <c r="E10" s="16">
        <f t="shared" si="0"/>
        <v>84109</v>
      </c>
    </row>
    <row r="11" spans="1:5" x14ac:dyDescent="0.3">
      <c r="A11" s="9" t="s">
        <v>16</v>
      </c>
      <c r="B11" s="10" t="s">
        <v>8</v>
      </c>
      <c r="C11" s="16">
        <v>45825</v>
      </c>
      <c r="D11" s="16">
        <v>0</v>
      </c>
      <c r="E11" s="16">
        <f t="shared" si="0"/>
        <v>45825</v>
      </c>
    </row>
    <row r="12" spans="1:5" x14ac:dyDescent="0.3">
      <c r="A12" s="9" t="s">
        <v>17</v>
      </c>
      <c r="B12" s="10" t="s">
        <v>8</v>
      </c>
      <c r="C12" s="16">
        <v>0</v>
      </c>
      <c r="D12" s="16">
        <v>5585</v>
      </c>
      <c r="E12" s="16">
        <f t="shared" si="0"/>
        <v>5585</v>
      </c>
    </row>
    <row r="13" spans="1:5" x14ac:dyDescent="0.3">
      <c r="A13" s="9" t="s">
        <v>18</v>
      </c>
      <c r="B13" s="10" t="s">
        <v>8</v>
      </c>
      <c r="C13" s="16">
        <v>4560</v>
      </c>
      <c r="D13" s="16">
        <v>23516</v>
      </c>
      <c r="E13" s="16">
        <f t="shared" si="0"/>
        <v>28076</v>
      </c>
    </row>
    <row r="14" spans="1:5" x14ac:dyDescent="0.3">
      <c r="A14" s="9" t="s">
        <v>19</v>
      </c>
      <c r="B14" s="10" t="s">
        <v>8</v>
      </c>
      <c r="C14" s="16">
        <v>27213</v>
      </c>
      <c r="D14" s="16">
        <v>7582</v>
      </c>
      <c r="E14" s="16">
        <f t="shared" si="0"/>
        <v>34795</v>
      </c>
    </row>
    <row r="15" spans="1:5" x14ac:dyDescent="0.3">
      <c r="A15" s="9" t="s">
        <v>20</v>
      </c>
      <c r="B15" s="10" t="s">
        <v>8</v>
      </c>
      <c r="C15" s="16">
        <v>3714</v>
      </c>
      <c r="D15" s="16">
        <v>5967</v>
      </c>
      <c r="E15" s="16">
        <f t="shared" si="0"/>
        <v>9681</v>
      </c>
    </row>
    <row r="16" spans="1:5" x14ac:dyDescent="0.3">
      <c r="A16" s="9" t="s">
        <v>21</v>
      </c>
      <c r="B16" s="10" t="s">
        <v>8</v>
      </c>
      <c r="C16" s="16">
        <v>0</v>
      </c>
      <c r="D16" s="16">
        <v>39470</v>
      </c>
      <c r="E16" s="16">
        <f t="shared" si="0"/>
        <v>39470</v>
      </c>
    </row>
    <row r="17" spans="1:5" x14ac:dyDescent="0.3">
      <c r="A17" s="9" t="s">
        <v>22</v>
      </c>
      <c r="B17" s="10" t="s">
        <v>8</v>
      </c>
      <c r="C17" s="16">
        <v>1170</v>
      </c>
      <c r="D17" s="16">
        <v>43171</v>
      </c>
      <c r="E17" s="16">
        <f t="shared" si="0"/>
        <v>44341</v>
      </c>
    </row>
    <row r="18" spans="1:5" x14ac:dyDescent="0.3">
      <c r="A18" s="9" t="s">
        <v>23</v>
      </c>
      <c r="B18" s="10" t="s">
        <v>8</v>
      </c>
      <c r="C18" s="16">
        <v>17028</v>
      </c>
      <c r="D18" s="16">
        <v>0</v>
      </c>
      <c r="E18" s="16">
        <f t="shared" si="0"/>
        <v>17028</v>
      </c>
    </row>
    <row r="19" spans="1:5" x14ac:dyDescent="0.3">
      <c r="A19" s="9" t="s">
        <v>24</v>
      </c>
      <c r="B19" s="10" t="s">
        <v>8</v>
      </c>
      <c r="C19" s="16">
        <v>197041</v>
      </c>
      <c r="D19" s="16">
        <v>80372</v>
      </c>
      <c r="E19" s="16">
        <f t="shared" si="0"/>
        <v>277413</v>
      </c>
    </row>
    <row r="20" spans="1:5" x14ac:dyDescent="0.3">
      <c r="A20" s="9" t="s">
        <v>25</v>
      </c>
      <c r="B20" s="10" t="s">
        <v>8</v>
      </c>
      <c r="C20" s="16">
        <v>35240</v>
      </c>
      <c r="D20" s="16">
        <v>0</v>
      </c>
      <c r="E20" s="16">
        <f t="shared" si="0"/>
        <v>35240</v>
      </c>
    </row>
    <row r="21" spans="1:5" x14ac:dyDescent="0.3">
      <c r="A21" s="9" t="s">
        <v>26</v>
      </c>
      <c r="B21" s="10" t="s">
        <v>8</v>
      </c>
      <c r="C21" s="16">
        <v>110144</v>
      </c>
      <c r="D21" s="16">
        <v>0</v>
      </c>
      <c r="E21" s="16">
        <f t="shared" si="0"/>
        <v>110144</v>
      </c>
    </row>
    <row r="22" spans="1:5" x14ac:dyDescent="0.3">
      <c r="A22" s="9" t="s">
        <v>27</v>
      </c>
      <c r="B22" s="10" t="s">
        <v>8</v>
      </c>
      <c r="C22" s="16">
        <v>22836</v>
      </c>
      <c r="D22" s="16">
        <v>0</v>
      </c>
      <c r="E22" s="16">
        <f t="shared" si="0"/>
        <v>22836</v>
      </c>
    </row>
    <row r="23" spans="1:5" x14ac:dyDescent="0.3">
      <c r="A23" s="9" t="s">
        <v>28</v>
      </c>
      <c r="B23" s="10" t="s">
        <v>8</v>
      </c>
      <c r="C23" s="16">
        <v>435672</v>
      </c>
      <c r="D23" s="16">
        <v>124149</v>
      </c>
      <c r="E23" s="16">
        <f t="shared" si="0"/>
        <v>559821</v>
      </c>
    </row>
    <row r="24" spans="1:5" x14ac:dyDescent="0.3">
      <c r="A24" s="9" t="s">
        <v>29</v>
      </c>
      <c r="B24" s="10" t="s">
        <v>8</v>
      </c>
      <c r="C24" s="16">
        <v>151184</v>
      </c>
      <c r="D24" s="16">
        <v>221217</v>
      </c>
      <c r="E24" s="16">
        <f t="shared" si="0"/>
        <v>372401</v>
      </c>
    </row>
    <row r="25" spans="1:5" x14ac:dyDescent="0.3">
      <c r="A25" s="9" t="s">
        <v>30</v>
      </c>
      <c r="B25" s="10" t="s">
        <v>8</v>
      </c>
      <c r="C25" s="16">
        <v>37994</v>
      </c>
      <c r="D25" s="16">
        <v>5236</v>
      </c>
      <c r="E25" s="16">
        <f t="shared" si="0"/>
        <v>43230</v>
      </c>
    </row>
    <row r="26" spans="1:5" x14ac:dyDescent="0.3">
      <c r="A26" s="9" t="s">
        <v>31</v>
      </c>
      <c r="B26" s="10" t="s">
        <v>8</v>
      </c>
      <c r="C26" s="16">
        <v>45988</v>
      </c>
      <c r="D26" s="16">
        <v>53591</v>
      </c>
      <c r="E26" s="16">
        <f t="shared" si="0"/>
        <v>99579</v>
      </c>
    </row>
    <row r="27" spans="1:5" x14ac:dyDescent="0.3">
      <c r="A27" s="9" t="s">
        <v>32</v>
      </c>
      <c r="B27" s="10" t="s">
        <v>8</v>
      </c>
      <c r="C27" s="16">
        <v>37939</v>
      </c>
      <c r="D27" s="16">
        <v>0</v>
      </c>
      <c r="E27" s="16">
        <f t="shared" si="0"/>
        <v>37939</v>
      </c>
    </row>
    <row r="28" spans="1:5" x14ac:dyDescent="0.3">
      <c r="A28" s="9" t="s">
        <v>33</v>
      </c>
      <c r="B28" s="10" t="s">
        <v>8</v>
      </c>
      <c r="C28" s="16">
        <v>45353</v>
      </c>
      <c r="D28" s="16">
        <v>16065</v>
      </c>
      <c r="E28" s="16">
        <f t="shared" si="0"/>
        <v>61418</v>
      </c>
    </row>
    <row r="29" spans="1:5" x14ac:dyDescent="0.3">
      <c r="A29" s="9" t="s">
        <v>34</v>
      </c>
      <c r="B29" s="10" t="s">
        <v>8</v>
      </c>
      <c r="C29" s="16">
        <v>17041</v>
      </c>
      <c r="D29" s="16">
        <v>0</v>
      </c>
      <c r="E29" s="16">
        <f t="shared" si="0"/>
        <v>17041</v>
      </c>
    </row>
    <row r="30" spans="1:5" x14ac:dyDescent="0.3">
      <c r="A30" s="9" t="s">
        <v>35</v>
      </c>
      <c r="B30" s="10" t="s">
        <v>8</v>
      </c>
      <c r="C30" s="16">
        <v>224842</v>
      </c>
      <c r="D30" s="16">
        <v>201931</v>
      </c>
      <c r="E30" s="16">
        <f t="shared" si="0"/>
        <v>426773</v>
      </c>
    </row>
    <row r="31" spans="1:5" x14ac:dyDescent="0.3">
      <c r="A31" s="9" t="s">
        <v>36</v>
      </c>
      <c r="B31" s="10" t="s">
        <v>8</v>
      </c>
      <c r="C31" s="16">
        <v>157722</v>
      </c>
      <c r="D31" s="16">
        <v>1374</v>
      </c>
      <c r="E31" s="16">
        <f t="shared" si="0"/>
        <v>159096</v>
      </c>
    </row>
    <row r="32" spans="1:5" x14ac:dyDescent="0.3">
      <c r="A32" s="9" t="s">
        <v>37</v>
      </c>
      <c r="B32" s="10" t="s">
        <v>8</v>
      </c>
      <c r="C32" s="16">
        <v>20971</v>
      </c>
      <c r="D32" s="16">
        <v>0</v>
      </c>
      <c r="E32" s="16">
        <f t="shared" si="0"/>
        <v>20971</v>
      </c>
    </row>
    <row r="33" spans="1:5" x14ac:dyDescent="0.3">
      <c r="A33" s="9" t="s">
        <v>38</v>
      </c>
      <c r="B33" s="10" t="s">
        <v>8</v>
      </c>
      <c r="C33" s="16">
        <v>171721</v>
      </c>
      <c r="D33" s="16">
        <v>8913</v>
      </c>
      <c r="E33" s="16">
        <f t="shared" si="0"/>
        <v>180634</v>
      </c>
    </row>
    <row r="34" spans="1:5" x14ac:dyDescent="0.3">
      <c r="A34" s="9" t="s">
        <v>39</v>
      </c>
      <c r="B34" s="10" t="s">
        <v>8</v>
      </c>
      <c r="C34" s="16">
        <v>320454</v>
      </c>
      <c r="D34" s="16">
        <v>28488</v>
      </c>
      <c r="E34" s="16">
        <f t="shared" si="0"/>
        <v>348942</v>
      </c>
    </row>
    <row r="35" spans="1:5" x14ac:dyDescent="0.3">
      <c r="A35" s="9" t="s">
        <v>40</v>
      </c>
      <c r="B35" s="10" t="s">
        <v>8</v>
      </c>
      <c r="C35" s="16">
        <v>56788</v>
      </c>
      <c r="D35" s="16">
        <v>47306</v>
      </c>
      <c r="E35" s="16">
        <f t="shared" si="0"/>
        <v>104094</v>
      </c>
    </row>
    <row r="36" spans="1:5" x14ac:dyDescent="0.3">
      <c r="A36" s="9" t="s">
        <v>41</v>
      </c>
      <c r="B36" s="10" t="s">
        <v>8</v>
      </c>
      <c r="C36" s="16">
        <v>122041</v>
      </c>
      <c r="D36" s="16">
        <v>91289</v>
      </c>
      <c r="E36" s="16">
        <f t="shared" si="0"/>
        <v>213330</v>
      </c>
    </row>
    <row r="37" spans="1:5" x14ac:dyDescent="0.3">
      <c r="A37" s="9" t="s">
        <v>42</v>
      </c>
      <c r="B37" s="10" t="s">
        <v>8</v>
      </c>
      <c r="C37" s="16">
        <v>2096</v>
      </c>
      <c r="D37" s="16">
        <v>51805</v>
      </c>
      <c r="E37" s="16">
        <f t="shared" si="0"/>
        <v>53901</v>
      </c>
    </row>
    <row r="38" spans="1:5" x14ac:dyDescent="0.3">
      <c r="A38" s="9" t="s">
        <v>43</v>
      </c>
      <c r="B38" s="10" t="s">
        <v>8</v>
      </c>
      <c r="C38" s="16">
        <v>247989</v>
      </c>
      <c r="D38" s="16">
        <v>83215</v>
      </c>
      <c r="E38" s="16">
        <f t="shared" si="0"/>
        <v>331204</v>
      </c>
    </row>
    <row r="39" spans="1:5" x14ac:dyDescent="0.3">
      <c r="A39" s="9" t="s">
        <v>44</v>
      </c>
      <c r="B39" s="10" t="s">
        <v>8</v>
      </c>
      <c r="C39" s="16">
        <v>0</v>
      </c>
      <c r="D39" s="16">
        <v>6044</v>
      </c>
      <c r="E39" s="16">
        <f t="shared" si="0"/>
        <v>6044</v>
      </c>
    </row>
    <row r="40" spans="1:5" ht="27" customHeight="1" x14ac:dyDescent="0.3">
      <c r="A40" s="9" t="s">
        <v>45</v>
      </c>
      <c r="B40" s="10" t="s">
        <v>8</v>
      </c>
      <c r="C40" s="16">
        <v>527126</v>
      </c>
      <c r="D40" s="16">
        <v>91999</v>
      </c>
      <c r="E40" s="16">
        <f t="shared" si="0"/>
        <v>619125</v>
      </c>
    </row>
    <row r="41" spans="1:5" x14ac:dyDescent="0.3">
      <c r="A41" s="9" t="s">
        <v>46</v>
      </c>
      <c r="B41" s="10" t="s">
        <v>8</v>
      </c>
      <c r="C41" s="16">
        <v>35653</v>
      </c>
      <c r="D41" s="16">
        <v>0</v>
      </c>
      <c r="E41" s="16">
        <f t="shared" si="0"/>
        <v>35653</v>
      </c>
    </row>
    <row r="42" spans="1:5" x14ac:dyDescent="0.3">
      <c r="A42" s="9" t="s">
        <v>47</v>
      </c>
      <c r="B42" s="10" t="s">
        <v>8</v>
      </c>
      <c r="C42" s="16">
        <v>127522</v>
      </c>
      <c r="D42" s="16">
        <v>3704</v>
      </c>
      <c r="E42" s="16">
        <f t="shared" si="0"/>
        <v>131226</v>
      </c>
    </row>
    <row r="43" spans="1:5" x14ac:dyDescent="0.3">
      <c r="A43" s="9" t="s">
        <v>48</v>
      </c>
      <c r="B43" s="10" t="s">
        <v>8</v>
      </c>
      <c r="C43" s="16">
        <v>3000</v>
      </c>
      <c r="D43" s="16">
        <v>0</v>
      </c>
      <c r="E43" s="16">
        <f t="shared" si="0"/>
        <v>3000</v>
      </c>
    </row>
    <row r="44" spans="1:5" x14ac:dyDescent="0.3">
      <c r="A44" s="9" t="s">
        <v>49</v>
      </c>
      <c r="B44" s="10" t="s">
        <v>8</v>
      </c>
      <c r="C44" s="16">
        <v>2439</v>
      </c>
      <c r="D44" s="16">
        <v>0</v>
      </c>
      <c r="E44" s="16">
        <f t="shared" si="0"/>
        <v>2439</v>
      </c>
    </row>
    <row r="45" spans="1:5" x14ac:dyDescent="0.3">
      <c r="A45" s="9" t="s">
        <v>50</v>
      </c>
      <c r="B45" s="10" t="s">
        <v>8</v>
      </c>
      <c r="C45" s="16">
        <v>4020</v>
      </c>
      <c r="D45" s="16">
        <v>3524</v>
      </c>
      <c r="E45" s="16">
        <f t="shared" si="0"/>
        <v>7544</v>
      </c>
    </row>
    <row r="46" spans="1:5" x14ac:dyDescent="0.3">
      <c r="A46" s="9" t="s">
        <v>51</v>
      </c>
      <c r="B46" s="10" t="s">
        <v>8</v>
      </c>
      <c r="C46" s="16">
        <v>184340</v>
      </c>
      <c r="D46" s="16">
        <v>2246990</v>
      </c>
      <c r="E46" s="16">
        <f t="shared" si="0"/>
        <v>2431330</v>
      </c>
    </row>
    <row r="47" spans="1:5" x14ac:dyDescent="0.3">
      <c r="A47" s="9" t="s">
        <v>52</v>
      </c>
      <c r="B47" s="10" t="s">
        <v>8</v>
      </c>
      <c r="C47" s="16">
        <v>789</v>
      </c>
      <c r="D47" s="16">
        <v>0</v>
      </c>
      <c r="E47" s="16">
        <f t="shared" si="0"/>
        <v>789</v>
      </c>
    </row>
    <row r="48" spans="1:5" x14ac:dyDescent="0.3">
      <c r="A48" s="9" t="s">
        <v>53</v>
      </c>
      <c r="B48" s="10" t="s">
        <v>8</v>
      </c>
      <c r="C48" s="16">
        <v>1617</v>
      </c>
      <c r="D48" s="16">
        <v>0</v>
      </c>
      <c r="E48" s="16">
        <f t="shared" si="0"/>
        <v>1617</v>
      </c>
    </row>
    <row r="49" spans="1:5" x14ac:dyDescent="0.3">
      <c r="A49" s="9" t="s">
        <v>54</v>
      </c>
      <c r="B49" s="10" t="s">
        <v>8</v>
      </c>
      <c r="C49" s="16">
        <v>146141</v>
      </c>
      <c r="D49" s="16">
        <v>180617</v>
      </c>
      <c r="E49" s="16">
        <f t="shared" si="0"/>
        <v>326758</v>
      </c>
    </row>
    <row r="50" spans="1:5" x14ac:dyDescent="0.3">
      <c r="A50" s="9" t="s">
        <v>55</v>
      </c>
      <c r="B50" s="10" t="s">
        <v>8</v>
      </c>
      <c r="C50" s="16">
        <v>2096</v>
      </c>
      <c r="D50" s="16">
        <v>53991</v>
      </c>
      <c r="E50" s="16">
        <f t="shared" si="0"/>
        <v>56087</v>
      </c>
    </row>
    <row r="51" spans="1:5" x14ac:dyDescent="0.3">
      <c r="A51" s="9" t="s">
        <v>56</v>
      </c>
      <c r="B51" s="10" t="s">
        <v>8</v>
      </c>
      <c r="C51" s="16">
        <v>22836</v>
      </c>
      <c r="D51" s="16">
        <v>0</v>
      </c>
      <c r="E51" s="16">
        <f t="shared" si="0"/>
        <v>22836</v>
      </c>
    </row>
    <row r="52" spans="1:5" x14ac:dyDescent="0.3">
      <c r="A52" s="9" t="s">
        <v>57</v>
      </c>
      <c r="B52" s="10" t="s">
        <v>8</v>
      </c>
      <c r="C52" s="16">
        <v>0</v>
      </c>
      <c r="D52" s="16">
        <v>1992</v>
      </c>
      <c r="E52" s="16">
        <f t="shared" si="0"/>
        <v>1992</v>
      </c>
    </row>
    <row r="53" spans="1:5" x14ac:dyDescent="0.3">
      <c r="A53" s="9" t="s">
        <v>58</v>
      </c>
      <c r="B53" s="10" t="s">
        <v>8</v>
      </c>
      <c r="C53" s="16">
        <v>40635</v>
      </c>
      <c r="D53" s="16">
        <v>0</v>
      </c>
      <c r="E53" s="16">
        <f t="shared" si="0"/>
        <v>40635</v>
      </c>
    </row>
    <row r="54" spans="1:5" x14ac:dyDescent="0.3">
      <c r="A54" s="9" t="s">
        <v>59</v>
      </c>
      <c r="B54" s="10" t="s">
        <v>8</v>
      </c>
      <c r="C54" s="16">
        <v>404611</v>
      </c>
      <c r="D54" s="16">
        <v>12701</v>
      </c>
      <c r="E54" s="16">
        <f t="shared" si="0"/>
        <v>417312</v>
      </c>
    </row>
    <row r="55" spans="1:5" x14ac:dyDescent="0.3">
      <c r="A55" s="9" t="s">
        <v>60</v>
      </c>
      <c r="B55" s="10" t="s">
        <v>8</v>
      </c>
      <c r="C55" s="16">
        <v>0</v>
      </c>
      <c r="D55" s="16">
        <v>6564</v>
      </c>
      <c r="E55" s="16">
        <f t="shared" si="0"/>
        <v>6564</v>
      </c>
    </row>
    <row r="56" spans="1:5" x14ac:dyDescent="0.3">
      <c r="A56" s="9" t="s">
        <v>61</v>
      </c>
      <c r="B56" s="10" t="s">
        <v>8</v>
      </c>
      <c r="C56" s="16">
        <v>256862</v>
      </c>
      <c r="D56" s="16">
        <v>74811</v>
      </c>
      <c r="E56" s="16">
        <f t="shared" si="0"/>
        <v>331673</v>
      </c>
    </row>
    <row r="57" spans="1:5" x14ac:dyDescent="0.3">
      <c r="A57" s="9" t="s">
        <v>62</v>
      </c>
      <c r="B57" s="10" t="s">
        <v>8</v>
      </c>
      <c r="C57" s="16">
        <v>12336</v>
      </c>
      <c r="D57" s="16">
        <v>0</v>
      </c>
      <c r="E57" s="16">
        <f t="shared" si="0"/>
        <v>12336</v>
      </c>
    </row>
    <row r="58" spans="1:5" x14ac:dyDescent="0.3">
      <c r="A58" s="9" t="s">
        <v>63</v>
      </c>
      <c r="B58" s="10" t="s">
        <v>8</v>
      </c>
      <c r="C58" s="16">
        <v>42330</v>
      </c>
      <c r="D58" s="16">
        <v>0</v>
      </c>
      <c r="E58" s="16">
        <f t="shared" si="0"/>
        <v>42330</v>
      </c>
    </row>
    <row r="59" spans="1:5" x14ac:dyDescent="0.3">
      <c r="A59" s="9" t="s">
        <v>64</v>
      </c>
      <c r="B59" s="10" t="s">
        <v>8</v>
      </c>
      <c r="C59" s="16">
        <v>32311</v>
      </c>
      <c r="D59" s="16">
        <v>1568</v>
      </c>
      <c r="E59" s="16">
        <f t="shared" si="0"/>
        <v>33879</v>
      </c>
    </row>
    <row r="60" spans="1:5" x14ac:dyDescent="0.3">
      <c r="A60" s="9" t="s">
        <v>65</v>
      </c>
      <c r="B60" s="10" t="s">
        <v>8</v>
      </c>
      <c r="C60" s="16">
        <v>187353</v>
      </c>
      <c r="D60" s="16">
        <v>5284</v>
      </c>
      <c r="E60" s="16">
        <f t="shared" si="0"/>
        <v>192637</v>
      </c>
    </row>
    <row r="61" spans="1:5" x14ac:dyDescent="0.3">
      <c r="A61" s="9" t="s">
        <v>66</v>
      </c>
      <c r="B61" s="10" t="s">
        <v>8</v>
      </c>
      <c r="C61" s="16">
        <v>3679</v>
      </c>
      <c r="D61" s="16">
        <v>0</v>
      </c>
      <c r="E61" s="16">
        <f t="shared" si="0"/>
        <v>3679</v>
      </c>
    </row>
    <row r="62" spans="1:5" x14ac:dyDescent="0.3">
      <c r="A62" s="9" t="s">
        <v>67</v>
      </c>
      <c r="B62" s="10" t="s">
        <v>8</v>
      </c>
      <c r="C62" s="16">
        <v>4147</v>
      </c>
      <c r="D62" s="16">
        <v>43259</v>
      </c>
      <c r="E62" s="16">
        <f t="shared" si="0"/>
        <v>47406</v>
      </c>
    </row>
    <row r="63" spans="1:5" x14ac:dyDescent="0.3">
      <c r="A63" s="9" t="s">
        <v>68</v>
      </c>
      <c r="B63" s="10" t="s">
        <v>8</v>
      </c>
      <c r="C63" s="16">
        <v>5801</v>
      </c>
      <c r="D63" s="16">
        <v>0</v>
      </c>
      <c r="E63" s="16">
        <f t="shared" si="0"/>
        <v>5801</v>
      </c>
    </row>
    <row r="64" spans="1:5" x14ac:dyDescent="0.3">
      <c r="A64" s="9" t="s">
        <v>69</v>
      </c>
      <c r="B64" s="10" t="s">
        <v>8</v>
      </c>
      <c r="C64" s="16">
        <v>1118</v>
      </c>
      <c r="D64" s="16">
        <v>0</v>
      </c>
      <c r="E64" s="16">
        <f t="shared" si="0"/>
        <v>1118</v>
      </c>
    </row>
    <row r="65" spans="1:5" x14ac:dyDescent="0.3">
      <c r="A65" s="9" t="s">
        <v>70</v>
      </c>
      <c r="B65" s="10" t="s">
        <v>8</v>
      </c>
      <c r="C65" s="16">
        <v>4326</v>
      </c>
      <c r="D65" s="16">
        <v>0</v>
      </c>
      <c r="E65" s="16">
        <f t="shared" si="0"/>
        <v>4326</v>
      </c>
    </row>
    <row r="66" spans="1:5" x14ac:dyDescent="0.3">
      <c r="A66" s="9" t="s">
        <v>71</v>
      </c>
      <c r="B66" s="10" t="s">
        <v>8</v>
      </c>
      <c r="C66" s="16">
        <v>41552</v>
      </c>
      <c r="D66" s="16">
        <v>6709</v>
      </c>
      <c r="E66" s="16">
        <f t="shared" si="0"/>
        <v>48261</v>
      </c>
    </row>
    <row r="67" spans="1:5" x14ac:dyDescent="0.3">
      <c r="A67" s="9" t="s">
        <v>72</v>
      </c>
      <c r="B67" s="10" t="s">
        <v>8</v>
      </c>
      <c r="C67" s="16">
        <v>36111</v>
      </c>
      <c r="D67" s="16">
        <v>0</v>
      </c>
      <c r="E67" s="16">
        <f t="shared" si="0"/>
        <v>36111</v>
      </c>
    </row>
    <row r="68" spans="1:5" x14ac:dyDescent="0.3">
      <c r="A68" s="9" t="s">
        <v>73</v>
      </c>
      <c r="B68" s="10" t="s">
        <v>8</v>
      </c>
      <c r="C68" s="16">
        <v>15569</v>
      </c>
      <c r="D68" s="16">
        <v>0</v>
      </c>
      <c r="E68" s="16">
        <f t="shared" ref="E68:E123" si="1">SUM(C68:D68)</f>
        <v>15569</v>
      </c>
    </row>
    <row r="69" spans="1:5" x14ac:dyDescent="0.3">
      <c r="A69" s="9" t="s">
        <v>74</v>
      </c>
      <c r="B69" s="10" t="s">
        <v>8</v>
      </c>
      <c r="C69" s="16">
        <v>3120</v>
      </c>
      <c r="D69" s="16">
        <v>0</v>
      </c>
      <c r="E69" s="16">
        <f t="shared" si="1"/>
        <v>3120</v>
      </c>
    </row>
    <row r="70" spans="1:5" x14ac:dyDescent="0.3">
      <c r="A70" s="9" t="s">
        <v>75</v>
      </c>
      <c r="B70" s="10" t="s">
        <v>8</v>
      </c>
      <c r="C70" s="16">
        <v>1500</v>
      </c>
      <c r="D70" s="16">
        <v>0</v>
      </c>
      <c r="E70" s="16">
        <f t="shared" si="1"/>
        <v>1500</v>
      </c>
    </row>
    <row r="71" spans="1:5" x14ac:dyDescent="0.3">
      <c r="A71" s="9" t="s">
        <v>76</v>
      </c>
      <c r="B71" s="10" t="s">
        <v>8</v>
      </c>
      <c r="C71" s="16">
        <v>534</v>
      </c>
      <c r="D71" s="16">
        <v>0</v>
      </c>
      <c r="E71" s="16">
        <f t="shared" si="1"/>
        <v>534</v>
      </c>
    </row>
    <row r="72" spans="1:5" x14ac:dyDescent="0.3">
      <c r="A72" s="9" t="s">
        <v>77</v>
      </c>
      <c r="B72" s="10" t="s">
        <v>8</v>
      </c>
      <c r="C72" s="16">
        <v>72850</v>
      </c>
      <c r="D72" s="16">
        <v>59005</v>
      </c>
      <c r="E72" s="16">
        <f t="shared" si="1"/>
        <v>131855</v>
      </c>
    </row>
    <row r="73" spans="1:5" x14ac:dyDescent="0.3">
      <c r="A73" s="9" t="s">
        <v>78</v>
      </c>
      <c r="B73" s="10" t="s">
        <v>8</v>
      </c>
      <c r="C73" s="16">
        <v>20708</v>
      </c>
      <c r="D73" s="16">
        <v>35987</v>
      </c>
      <c r="E73" s="16">
        <f t="shared" si="1"/>
        <v>56695</v>
      </c>
    </row>
    <row r="74" spans="1:5" x14ac:dyDescent="0.3">
      <c r="A74" s="9" t="s">
        <v>79</v>
      </c>
      <c r="B74" s="10" t="s">
        <v>8</v>
      </c>
      <c r="C74" s="16">
        <v>58426</v>
      </c>
      <c r="D74" s="16">
        <v>0</v>
      </c>
      <c r="E74" s="16">
        <f t="shared" si="1"/>
        <v>58426</v>
      </c>
    </row>
    <row r="75" spans="1:5" x14ac:dyDescent="0.3">
      <c r="A75" s="9" t="s">
        <v>80</v>
      </c>
      <c r="B75" s="10" t="s">
        <v>8</v>
      </c>
      <c r="C75" s="16">
        <v>69853</v>
      </c>
      <c r="D75" s="16">
        <v>6540</v>
      </c>
      <c r="E75" s="16">
        <f t="shared" si="1"/>
        <v>76393</v>
      </c>
    </row>
    <row r="76" spans="1:5" x14ac:dyDescent="0.3">
      <c r="A76" s="9" t="s">
        <v>81</v>
      </c>
      <c r="B76" s="10" t="s">
        <v>8</v>
      </c>
      <c r="C76" s="16">
        <v>14455</v>
      </c>
      <c r="D76" s="16">
        <v>0</v>
      </c>
      <c r="E76" s="16">
        <f t="shared" si="1"/>
        <v>14455</v>
      </c>
    </row>
    <row r="77" spans="1:5" x14ac:dyDescent="0.3">
      <c r="A77" s="9" t="s">
        <v>82</v>
      </c>
      <c r="B77" s="10" t="s">
        <v>8</v>
      </c>
      <c r="C77" s="16">
        <v>7739</v>
      </c>
      <c r="D77" s="16">
        <v>2507</v>
      </c>
      <c r="E77" s="16">
        <f t="shared" si="1"/>
        <v>10246</v>
      </c>
    </row>
    <row r="78" spans="1:5" x14ac:dyDescent="0.3">
      <c r="A78" s="9" t="s">
        <v>83</v>
      </c>
      <c r="B78" s="10" t="s">
        <v>8</v>
      </c>
      <c r="C78" s="16">
        <v>96559</v>
      </c>
      <c r="D78" s="16">
        <v>35355</v>
      </c>
      <c r="E78" s="16">
        <f t="shared" si="1"/>
        <v>131914</v>
      </c>
    </row>
    <row r="79" spans="1:5" x14ac:dyDescent="0.3">
      <c r="A79" s="9" t="s">
        <v>84</v>
      </c>
      <c r="B79" s="10" t="s">
        <v>8</v>
      </c>
      <c r="C79" s="16">
        <v>131396</v>
      </c>
      <c r="D79" s="16">
        <v>15630</v>
      </c>
      <c r="E79" s="16">
        <f t="shared" si="1"/>
        <v>147026</v>
      </c>
    </row>
    <row r="80" spans="1:5" x14ac:dyDescent="0.3">
      <c r="A80" s="9" t="s">
        <v>85</v>
      </c>
      <c r="B80" s="10" t="s">
        <v>8</v>
      </c>
      <c r="C80" s="16">
        <v>36316</v>
      </c>
      <c r="D80" s="16">
        <v>12781</v>
      </c>
      <c r="E80" s="16">
        <f t="shared" si="1"/>
        <v>49097</v>
      </c>
    </row>
    <row r="81" spans="1:5" x14ac:dyDescent="0.3">
      <c r="A81" s="9" t="s">
        <v>86</v>
      </c>
      <c r="B81" s="10" t="s">
        <v>8</v>
      </c>
      <c r="C81" s="16">
        <v>163249</v>
      </c>
      <c r="D81" s="16">
        <v>8913</v>
      </c>
      <c r="E81" s="16">
        <f t="shared" si="1"/>
        <v>172162</v>
      </c>
    </row>
    <row r="82" spans="1:5" x14ac:dyDescent="0.3">
      <c r="A82" s="9" t="s">
        <v>87</v>
      </c>
      <c r="B82" s="10" t="s">
        <v>8</v>
      </c>
      <c r="C82" s="16">
        <v>11075</v>
      </c>
      <c r="D82" s="16">
        <v>54953</v>
      </c>
      <c r="E82" s="16">
        <f t="shared" si="1"/>
        <v>66028</v>
      </c>
    </row>
    <row r="83" spans="1:5" x14ac:dyDescent="0.3">
      <c r="A83" s="9" t="s">
        <v>88</v>
      </c>
      <c r="B83" s="10" t="s">
        <v>10</v>
      </c>
      <c r="C83" s="16">
        <v>7233</v>
      </c>
      <c r="D83" s="16">
        <v>0</v>
      </c>
      <c r="E83" s="16">
        <f t="shared" si="1"/>
        <v>7233</v>
      </c>
    </row>
    <row r="84" spans="1:5" x14ac:dyDescent="0.3">
      <c r="A84" s="9" t="s">
        <v>89</v>
      </c>
      <c r="B84" s="10" t="s">
        <v>8</v>
      </c>
      <c r="C84" s="16">
        <v>4568</v>
      </c>
      <c r="D84" s="16">
        <v>2008</v>
      </c>
      <c r="E84" s="16">
        <f t="shared" si="1"/>
        <v>6576</v>
      </c>
    </row>
    <row r="85" spans="1:5" x14ac:dyDescent="0.3">
      <c r="A85" s="9" t="s">
        <v>90</v>
      </c>
      <c r="B85" s="10" t="s">
        <v>8</v>
      </c>
      <c r="C85" s="16">
        <v>6861</v>
      </c>
      <c r="D85" s="16">
        <v>0</v>
      </c>
      <c r="E85" s="16">
        <f t="shared" si="1"/>
        <v>6861</v>
      </c>
    </row>
    <row r="86" spans="1:5" x14ac:dyDescent="0.3">
      <c r="A86" s="9" t="s">
        <v>91</v>
      </c>
      <c r="B86" s="10" t="s">
        <v>8</v>
      </c>
      <c r="C86" s="16">
        <v>121244</v>
      </c>
      <c r="D86" s="16">
        <v>0</v>
      </c>
      <c r="E86" s="16">
        <f t="shared" si="1"/>
        <v>121244</v>
      </c>
    </row>
    <row r="87" spans="1:5" x14ac:dyDescent="0.3">
      <c r="A87" s="9" t="s">
        <v>92</v>
      </c>
      <c r="B87" s="10" t="s">
        <v>8</v>
      </c>
      <c r="C87" s="16">
        <v>8565</v>
      </c>
      <c r="D87" s="16">
        <v>43171</v>
      </c>
      <c r="E87" s="16">
        <f t="shared" si="1"/>
        <v>51736</v>
      </c>
    </row>
    <row r="88" spans="1:5" x14ac:dyDescent="0.3">
      <c r="A88" s="9" t="s">
        <v>93</v>
      </c>
      <c r="B88" s="10" t="s">
        <v>8</v>
      </c>
      <c r="C88" s="16">
        <v>250623</v>
      </c>
      <c r="D88" s="16">
        <v>81728</v>
      </c>
      <c r="E88" s="16">
        <f t="shared" si="1"/>
        <v>332351</v>
      </c>
    </row>
    <row r="89" spans="1:5" x14ac:dyDescent="0.3">
      <c r="A89" s="9" t="s">
        <v>94</v>
      </c>
      <c r="B89" s="10" t="s">
        <v>8</v>
      </c>
      <c r="C89" s="16">
        <v>1463</v>
      </c>
      <c r="D89" s="16">
        <v>0</v>
      </c>
      <c r="E89" s="16">
        <f t="shared" si="1"/>
        <v>1463</v>
      </c>
    </row>
    <row r="90" spans="1:5" x14ac:dyDescent="0.3">
      <c r="A90" s="9" t="s">
        <v>95</v>
      </c>
      <c r="B90" s="10" t="s">
        <v>8</v>
      </c>
      <c r="C90" s="16">
        <v>0</v>
      </c>
      <c r="D90" s="16">
        <v>41090</v>
      </c>
      <c r="E90" s="16">
        <f t="shared" si="1"/>
        <v>41090</v>
      </c>
    </row>
    <row r="91" spans="1:5" x14ac:dyDescent="0.3">
      <c r="A91" s="9" t="s">
        <v>96</v>
      </c>
      <c r="B91" s="10" t="s">
        <v>8</v>
      </c>
      <c r="C91" s="16">
        <v>197185</v>
      </c>
      <c r="D91" s="16">
        <v>0</v>
      </c>
      <c r="E91" s="16">
        <f t="shared" si="1"/>
        <v>197185</v>
      </c>
    </row>
    <row r="92" spans="1:5" x14ac:dyDescent="0.3">
      <c r="A92" s="9" t="s">
        <v>97</v>
      </c>
      <c r="B92" s="10" t="s">
        <v>8</v>
      </c>
      <c r="C92" s="16">
        <v>17576</v>
      </c>
      <c r="D92" s="16">
        <v>4492</v>
      </c>
      <c r="E92" s="16">
        <f t="shared" si="1"/>
        <v>22068</v>
      </c>
    </row>
    <row r="93" spans="1:5" x14ac:dyDescent="0.3">
      <c r="A93" s="9" t="s">
        <v>98</v>
      </c>
      <c r="B93" s="10" t="s">
        <v>8</v>
      </c>
      <c r="C93" s="16">
        <v>1315</v>
      </c>
      <c r="D93" s="16">
        <v>0</v>
      </c>
      <c r="E93" s="16">
        <f t="shared" si="1"/>
        <v>1315</v>
      </c>
    </row>
    <row r="94" spans="1:5" x14ac:dyDescent="0.3">
      <c r="A94" s="9" t="s">
        <v>99</v>
      </c>
      <c r="B94" s="10" t="s">
        <v>8</v>
      </c>
      <c r="C94" s="16">
        <v>520609</v>
      </c>
      <c r="D94" s="16">
        <v>97446</v>
      </c>
      <c r="E94" s="16">
        <f t="shared" si="1"/>
        <v>618055</v>
      </c>
    </row>
    <row r="95" spans="1:5" x14ac:dyDescent="0.3">
      <c r="A95" s="9" t="s">
        <v>100</v>
      </c>
      <c r="B95" s="10" t="s">
        <v>8</v>
      </c>
      <c r="C95" s="16">
        <v>29904</v>
      </c>
      <c r="D95" s="16">
        <v>13385</v>
      </c>
      <c r="E95" s="16">
        <f t="shared" si="1"/>
        <v>43289</v>
      </c>
    </row>
    <row r="96" spans="1:5" x14ac:dyDescent="0.3">
      <c r="A96" s="9" t="s">
        <v>101</v>
      </c>
      <c r="B96" s="10" t="s">
        <v>8</v>
      </c>
      <c r="C96" s="16">
        <v>9095</v>
      </c>
      <c r="D96" s="16">
        <v>0</v>
      </c>
      <c r="E96" s="16">
        <f t="shared" si="1"/>
        <v>9095</v>
      </c>
    </row>
    <row r="97" spans="1:5" x14ac:dyDescent="0.3">
      <c r="A97" s="9" t="s">
        <v>102</v>
      </c>
      <c r="B97" s="10" t="s">
        <v>8</v>
      </c>
      <c r="C97" s="16">
        <v>2301</v>
      </c>
      <c r="D97" s="16">
        <v>0</v>
      </c>
      <c r="E97" s="16">
        <f t="shared" si="1"/>
        <v>2301</v>
      </c>
    </row>
    <row r="98" spans="1:5" x14ac:dyDescent="0.3">
      <c r="A98" s="9" t="s">
        <v>103</v>
      </c>
      <c r="B98" s="10" t="s">
        <v>8</v>
      </c>
      <c r="C98" s="16">
        <v>4568</v>
      </c>
      <c r="D98" s="16">
        <v>2008</v>
      </c>
      <c r="E98" s="16">
        <f t="shared" si="1"/>
        <v>6576</v>
      </c>
    </row>
    <row r="99" spans="1:5" x14ac:dyDescent="0.3">
      <c r="A99" s="9" t="s">
        <v>104</v>
      </c>
      <c r="B99" s="10" t="s">
        <v>8</v>
      </c>
      <c r="C99" s="16">
        <v>198793</v>
      </c>
      <c r="D99" s="16">
        <v>16895</v>
      </c>
      <c r="E99" s="16">
        <f t="shared" si="1"/>
        <v>215688</v>
      </c>
    </row>
    <row r="100" spans="1:5" x14ac:dyDescent="0.3">
      <c r="A100" s="9" t="s">
        <v>105</v>
      </c>
      <c r="B100" s="10" t="s">
        <v>8</v>
      </c>
      <c r="C100" s="16">
        <v>9095</v>
      </c>
      <c r="D100" s="16">
        <v>0</v>
      </c>
      <c r="E100" s="16">
        <f t="shared" si="1"/>
        <v>9095</v>
      </c>
    </row>
    <row r="101" spans="1:5" x14ac:dyDescent="0.3">
      <c r="A101" s="9" t="s">
        <v>106</v>
      </c>
      <c r="B101" s="10" t="s">
        <v>8</v>
      </c>
      <c r="C101" s="16">
        <v>20965</v>
      </c>
      <c r="D101" s="16">
        <v>0</v>
      </c>
      <c r="E101" s="16">
        <f t="shared" si="1"/>
        <v>20965</v>
      </c>
    </row>
    <row r="102" spans="1:5" x14ac:dyDescent="0.3">
      <c r="A102" s="9" t="s">
        <v>107</v>
      </c>
      <c r="B102" s="10" t="s">
        <v>8</v>
      </c>
      <c r="C102" s="16">
        <v>9727</v>
      </c>
      <c r="D102" s="16">
        <v>0</v>
      </c>
      <c r="E102" s="16">
        <f t="shared" si="1"/>
        <v>9727</v>
      </c>
    </row>
    <row r="103" spans="1:5" x14ac:dyDescent="0.3">
      <c r="A103" s="9" t="s">
        <v>108</v>
      </c>
      <c r="B103" s="10" t="s">
        <v>8</v>
      </c>
      <c r="C103" s="16">
        <v>108761</v>
      </c>
      <c r="D103" s="16">
        <v>12264</v>
      </c>
      <c r="E103" s="16">
        <f t="shared" si="1"/>
        <v>121025</v>
      </c>
    </row>
    <row r="104" spans="1:5" x14ac:dyDescent="0.3">
      <c r="A104" s="9" t="s">
        <v>109</v>
      </c>
      <c r="B104" s="10" t="s">
        <v>8</v>
      </c>
      <c r="C104" s="16">
        <v>93174</v>
      </c>
      <c r="D104" s="16">
        <v>58128</v>
      </c>
      <c r="E104" s="16">
        <f t="shared" si="1"/>
        <v>151302</v>
      </c>
    </row>
    <row r="105" spans="1:5" x14ac:dyDescent="0.3">
      <c r="A105" s="9" t="s">
        <v>110</v>
      </c>
      <c r="B105" s="10" t="s">
        <v>10</v>
      </c>
      <c r="C105" s="16">
        <v>1380568</v>
      </c>
      <c r="D105" s="16">
        <v>171508</v>
      </c>
      <c r="E105" s="16">
        <f t="shared" si="1"/>
        <v>1552076</v>
      </c>
    </row>
    <row r="106" spans="1:5" x14ac:dyDescent="0.3">
      <c r="A106" s="9" t="s">
        <v>111</v>
      </c>
      <c r="B106" s="10" t="s">
        <v>8</v>
      </c>
      <c r="C106" s="16">
        <v>6080</v>
      </c>
      <c r="D106" s="16">
        <v>0</v>
      </c>
      <c r="E106" s="16">
        <f t="shared" si="1"/>
        <v>6080</v>
      </c>
    </row>
    <row r="107" spans="1:5" x14ac:dyDescent="0.3">
      <c r="A107" s="9" t="s">
        <v>112</v>
      </c>
      <c r="B107" s="10" t="s">
        <v>8</v>
      </c>
      <c r="C107" s="16">
        <v>163664</v>
      </c>
      <c r="D107" s="16">
        <v>5284</v>
      </c>
      <c r="E107" s="16">
        <f t="shared" si="1"/>
        <v>168948</v>
      </c>
    </row>
    <row r="108" spans="1:5" x14ac:dyDescent="0.3">
      <c r="A108" s="9" t="s">
        <v>113</v>
      </c>
      <c r="B108" s="10" t="s">
        <v>8</v>
      </c>
      <c r="C108" s="16">
        <v>78438</v>
      </c>
      <c r="D108" s="16">
        <v>22798</v>
      </c>
      <c r="E108" s="16">
        <f t="shared" si="1"/>
        <v>101236</v>
      </c>
    </row>
    <row r="109" spans="1:5" x14ac:dyDescent="0.3">
      <c r="A109" s="9" t="s">
        <v>114</v>
      </c>
      <c r="B109" s="10" t="s">
        <v>8</v>
      </c>
      <c r="C109" s="16">
        <v>194406</v>
      </c>
      <c r="D109" s="16">
        <v>0</v>
      </c>
      <c r="E109" s="16">
        <f t="shared" si="1"/>
        <v>194406</v>
      </c>
    </row>
    <row r="110" spans="1:5" x14ac:dyDescent="0.3">
      <c r="A110" s="9" t="s">
        <v>115</v>
      </c>
      <c r="B110" s="10" t="s">
        <v>8</v>
      </c>
      <c r="C110" s="16">
        <v>32820</v>
      </c>
      <c r="D110" s="16">
        <v>33734</v>
      </c>
      <c r="E110" s="16">
        <f t="shared" si="1"/>
        <v>66554</v>
      </c>
    </row>
    <row r="111" spans="1:5" x14ac:dyDescent="0.3">
      <c r="A111" s="9" t="s">
        <v>116</v>
      </c>
      <c r="B111" s="10" t="s">
        <v>8</v>
      </c>
      <c r="C111" s="16">
        <v>59941</v>
      </c>
      <c r="D111" s="16">
        <v>0</v>
      </c>
      <c r="E111" s="16">
        <f t="shared" si="1"/>
        <v>59941</v>
      </c>
    </row>
    <row r="112" spans="1:5" x14ac:dyDescent="0.3">
      <c r="A112" s="9" t="s">
        <v>117</v>
      </c>
      <c r="B112" s="10" t="s">
        <v>8</v>
      </c>
      <c r="C112" s="16">
        <v>15379</v>
      </c>
      <c r="D112" s="16">
        <v>1492</v>
      </c>
      <c r="E112" s="16">
        <f t="shared" si="1"/>
        <v>16871</v>
      </c>
    </row>
    <row r="113" spans="1:5" x14ac:dyDescent="0.3">
      <c r="A113" s="9" t="s">
        <v>118</v>
      </c>
      <c r="B113" s="10" t="s">
        <v>8</v>
      </c>
      <c r="C113" s="16">
        <v>53196</v>
      </c>
      <c r="D113" s="16">
        <v>0</v>
      </c>
      <c r="E113" s="16">
        <f t="shared" si="1"/>
        <v>53196</v>
      </c>
    </row>
    <row r="114" spans="1:5" x14ac:dyDescent="0.3">
      <c r="A114" s="9" t="s">
        <v>119</v>
      </c>
      <c r="B114" s="10" t="s">
        <v>8</v>
      </c>
      <c r="C114" s="16">
        <v>44264</v>
      </c>
      <c r="D114" s="16">
        <v>2233594</v>
      </c>
      <c r="E114" s="16">
        <f t="shared" si="1"/>
        <v>2277858</v>
      </c>
    </row>
    <row r="115" spans="1:5" x14ac:dyDescent="0.3">
      <c r="A115" s="9" t="s">
        <v>120</v>
      </c>
      <c r="B115" s="10" t="s">
        <v>8</v>
      </c>
      <c r="C115" s="16">
        <v>9413</v>
      </c>
      <c r="D115" s="16">
        <v>0</v>
      </c>
      <c r="E115" s="16">
        <f t="shared" si="1"/>
        <v>9413</v>
      </c>
    </row>
    <row r="116" spans="1:5" x14ac:dyDescent="0.3">
      <c r="A116" s="9" t="s">
        <v>121</v>
      </c>
      <c r="B116" s="10" t="s">
        <v>8</v>
      </c>
      <c r="C116" s="16">
        <v>46350</v>
      </c>
      <c r="D116" s="16">
        <v>23339</v>
      </c>
      <c r="E116" s="16">
        <f t="shared" si="1"/>
        <v>69689</v>
      </c>
    </row>
    <row r="117" spans="1:5" x14ac:dyDescent="0.3">
      <c r="A117" s="9" t="s">
        <v>122</v>
      </c>
      <c r="B117" s="10" t="s">
        <v>8</v>
      </c>
      <c r="C117" s="16">
        <v>160290</v>
      </c>
      <c r="D117" s="16">
        <v>0</v>
      </c>
      <c r="E117" s="16">
        <f t="shared" si="1"/>
        <v>160290</v>
      </c>
    </row>
    <row r="118" spans="1:5" x14ac:dyDescent="0.3">
      <c r="A118" s="9" t="s">
        <v>123</v>
      </c>
      <c r="B118" s="10" t="s">
        <v>8</v>
      </c>
      <c r="C118" s="16">
        <v>91079</v>
      </c>
      <c r="D118" s="16">
        <v>0</v>
      </c>
      <c r="E118" s="16">
        <f t="shared" si="1"/>
        <v>91079</v>
      </c>
    </row>
    <row r="119" spans="1:5" x14ac:dyDescent="0.3">
      <c r="A119" s="9" t="s">
        <v>124</v>
      </c>
      <c r="B119" s="10" t="s">
        <v>8</v>
      </c>
      <c r="C119" s="16">
        <v>7020</v>
      </c>
      <c r="D119" s="16">
        <v>0</v>
      </c>
      <c r="E119" s="16">
        <f t="shared" si="1"/>
        <v>7020</v>
      </c>
    </row>
    <row r="120" spans="1:5" x14ac:dyDescent="0.3">
      <c r="A120" s="9" t="s">
        <v>125</v>
      </c>
      <c r="B120" s="10" t="s">
        <v>8</v>
      </c>
      <c r="C120" s="16">
        <v>162195</v>
      </c>
      <c r="D120" s="16">
        <v>74558</v>
      </c>
      <c r="E120" s="16">
        <f t="shared" si="1"/>
        <v>236753</v>
      </c>
    </row>
    <row r="121" spans="1:5" x14ac:dyDescent="0.3">
      <c r="A121" s="9" t="s">
        <v>126</v>
      </c>
      <c r="B121" s="10" t="s">
        <v>8</v>
      </c>
      <c r="C121" s="16">
        <v>128244</v>
      </c>
      <c r="D121" s="16">
        <v>0</v>
      </c>
      <c r="E121" s="16">
        <f t="shared" si="1"/>
        <v>128244</v>
      </c>
    </row>
    <row r="122" spans="1:5" x14ac:dyDescent="0.3">
      <c r="A122" s="9" t="s">
        <v>127</v>
      </c>
      <c r="B122" s="10" t="s">
        <v>8</v>
      </c>
      <c r="C122" s="16">
        <v>303214</v>
      </c>
      <c r="D122" s="16">
        <v>48544</v>
      </c>
      <c r="E122" s="16">
        <f t="shared" si="1"/>
        <v>351758</v>
      </c>
    </row>
    <row r="123" spans="1:5" x14ac:dyDescent="0.3">
      <c r="A123" s="9" t="s">
        <v>128</v>
      </c>
      <c r="B123" s="10" t="s">
        <v>8</v>
      </c>
      <c r="C123" s="16">
        <v>18634</v>
      </c>
      <c r="D123" s="16">
        <v>0</v>
      </c>
      <c r="E123" s="16">
        <f t="shared" si="1"/>
        <v>18634</v>
      </c>
    </row>
    <row r="124" spans="1:5" x14ac:dyDescent="0.3">
      <c r="A124" s="13" t="s">
        <v>5</v>
      </c>
      <c r="B124" s="14" t="s">
        <v>0</v>
      </c>
      <c r="C124" s="15">
        <f>SUM(C4:C123)</f>
        <v>10947156</v>
      </c>
      <c r="D124" s="15">
        <f>SUM(D4:D123)</f>
        <v>7246038</v>
      </c>
      <c r="E124" s="15">
        <f>SUM(E4:E123)</f>
        <v>18193194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Ohio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2017-11-02T19:58:48Z</cp:lastPrinted>
  <dcterms:created xsi:type="dcterms:W3CDTF">2017-11-01T13:46:51Z</dcterms:created>
  <dcterms:modified xsi:type="dcterms:W3CDTF">2025-11-07T17:42:37Z</dcterms:modified>
</cp:coreProperties>
</file>