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51E116EB-EAA5-40F7-99BA-226A63D235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nnsylva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7" i="1" l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98" i="1"/>
  <c r="C98" i="1"/>
  <c r="E98" i="1" l="1"/>
</calcChain>
</file>

<file path=xl/sharedStrings.xml><?xml version="1.0" encoding="utf-8"?>
<sst xmlns="http://schemas.openxmlformats.org/spreadsheetml/2006/main" count="197" uniqueCount="104">
  <si>
    <t>Totals</t>
  </si>
  <si>
    <t>Sales Proceeds</t>
  </si>
  <si>
    <t>Cash Value</t>
  </si>
  <si>
    <t>Agency Type</t>
  </si>
  <si>
    <t>Agency Name</t>
  </si>
  <si>
    <t>Pennsylvania</t>
  </si>
  <si>
    <t>Equitable Sharing Payments of Cash and Sale Proceeds by Recipient Agency for Pennsylvania</t>
  </si>
  <si>
    <t>Allegheny County Adult Probation Department</t>
  </si>
  <si>
    <t xml:space="preserve">Local          </t>
  </si>
  <si>
    <t>Allegheny County District Attorney</t>
  </si>
  <si>
    <t>Allegheny County Police Department</t>
  </si>
  <si>
    <t>Allegheny County Sheriff's Office</t>
  </si>
  <si>
    <t>Allentown Police Department</t>
  </si>
  <si>
    <t>Amtrak Police Department</t>
  </si>
  <si>
    <t>Beaver County District Attorney's Detective Bureau</t>
  </si>
  <si>
    <t>Bensalem Township Police Department</t>
  </si>
  <si>
    <t>Berks County District Attorney's Office</t>
  </si>
  <si>
    <t>Bethlehem Police Department</t>
  </si>
  <si>
    <t>Borough Of Baldwin Police Department</t>
  </si>
  <si>
    <t>Bucks County District Attorney's Office</t>
  </si>
  <si>
    <t>Butler County Detective Bureau</t>
  </si>
  <si>
    <t>Cambria County - District Attorney</t>
  </si>
  <si>
    <t>Cambria County Sheriff's Office</t>
  </si>
  <si>
    <t>Canonsburg Borough Police Department</t>
  </si>
  <si>
    <t>Castle Shannon Police Department</t>
  </si>
  <si>
    <t>Center Township Police Department</t>
  </si>
  <si>
    <t>Cheltenham Township Police Department</t>
  </si>
  <si>
    <t>Chester County District Attorney's Office</t>
  </si>
  <si>
    <t>City Of Wilkes-Barre Police Department</t>
  </si>
  <si>
    <t>Clarion Borough Police Department</t>
  </si>
  <si>
    <t>Cornwall Borough Police Department</t>
  </si>
  <si>
    <t>Dauphin County District Attorney's Office</t>
  </si>
  <si>
    <t>Delaware County Office Of The District Attorney</t>
  </si>
  <si>
    <t>Duquesne Police Department</t>
  </si>
  <si>
    <t>East Lampeter Township Police Department</t>
  </si>
  <si>
    <t>East Norriton Township Police Department</t>
  </si>
  <si>
    <t>Easttown Township Police Department</t>
  </si>
  <si>
    <t>Erie County District Attorney's Office</t>
  </si>
  <si>
    <t>Erie Police Department</t>
  </si>
  <si>
    <t>Exeter Township Police Department</t>
  </si>
  <si>
    <t>Farrell Police Department</t>
  </si>
  <si>
    <t>Franklin County District Attorney's Office</t>
  </si>
  <si>
    <t>Hazleton Police Department</t>
  </si>
  <si>
    <t>Hermitage Police Department</t>
  </si>
  <si>
    <t>Homestead Police Department</t>
  </si>
  <si>
    <t>Indiana Borough Police Department</t>
  </si>
  <si>
    <t>Indiana Township Police Department</t>
  </si>
  <si>
    <t>Johnstown Police Department</t>
  </si>
  <si>
    <t>Kingston Police Department</t>
  </si>
  <si>
    <t>Kiskiminetas Township Police Department</t>
  </si>
  <si>
    <t>Lancaster County District Attorney's Office</t>
  </si>
  <si>
    <t>Lansdowne Police Department</t>
  </si>
  <si>
    <t>Lawrence County District Attorney's Office</t>
  </si>
  <si>
    <t>Lehigh County District Attorney's Office</t>
  </si>
  <si>
    <t>Lincoln Police Department</t>
  </si>
  <si>
    <t>Luzerne County District Attorney's Office</t>
  </si>
  <si>
    <t>Millcreek Township Police Department</t>
  </si>
  <si>
    <t>Monessen Police Department</t>
  </si>
  <si>
    <t>Monroe County District Attorney's Office</t>
  </si>
  <si>
    <t>Monroeville Police Department</t>
  </si>
  <si>
    <t>Montgomery County District Attorney's Office</t>
  </si>
  <si>
    <t>Moon Township Police</t>
  </si>
  <si>
    <t>Mount Lebanon Police Department</t>
  </si>
  <si>
    <t>Munhall Borough Police Department</t>
  </si>
  <si>
    <t>National Guard Counterdrug Program</t>
  </si>
  <si>
    <t xml:space="preserve">State          </t>
  </si>
  <si>
    <t>New Castle Police Department</t>
  </si>
  <si>
    <t>New Kensington Police Department</t>
  </si>
  <si>
    <t>North Versailles Township Police Department</t>
  </si>
  <si>
    <t>Office Of Attorney General</t>
  </si>
  <si>
    <t>Ohio Township Police Department</t>
  </si>
  <si>
    <t>Palmer Township Police Department</t>
  </si>
  <si>
    <t>Patterson Township Police Department</t>
  </si>
  <si>
    <t>Penn Hills Police Department</t>
  </si>
  <si>
    <t>Perryopolis Police Department</t>
  </si>
  <si>
    <t>Philadelphia District Attorney's Office</t>
  </si>
  <si>
    <t>Philadelphia Housing Authority Police Department</t>
  </si>
  <si>
    <t>Philadelphia Police Department</t>
  </si>
  <si>
    <t>Pittsburgh Bureau Of Police</t>
  </si>
  <si>
    <t>Plum Borough Police Department</t>
  </si>
  <si>
    <t>Pocono Mountain Regional Police Department</t>
  </si>
  <si>
    <t>Port Authority Of Allegheny County Police Department</t>
  </si>
  <si>
    <t>Pottstown Police Department</t>
  </si>
  <si>
    <t>Reading Police Department</t>
  </si>
  <si>
    <t>Richland Township Police Department</t>
  </si>
  <si>
    <t>Robinson Township Police Department</t>
  </si>
  <si>
    <t>Scott Township Police Department</t>
  </si>
  <si>
    <t>Scranton Police Department</t>
  </si>
  <si>
    <t>Sewickley Borough Police Department</t>
  </si>
  <si>
    <t>Somerset County District Attorney's Office</t>
  </si>
  <si>
    <t>South Strabane Township Police Department</t>
  </si>
  <si>
    <t>Southeastern Pennsylvania Transportation Authority  (SEPTA) Transit Police Department</t>
  </si>
  <si>
    <t>State Police</t>
  </si>
  <si>
    <t>Stroud Area Regional Police Department</t>
  </si>
  <si>
    <t>Swissvale Police Department</t>
  </si>
  <si>
    <t>Township Of Abington Police Department</t>
  </si>
  <si>
    <t>Township of Stowe Police Department</t>
  </si>
  <si>
    <t>Warminster Township Police Department</t>
  </si>
  <si>
    <t>Washington County District Attorney's Office</t>
  </si>
  <si>
    <t>West Homestead Police Department</t>
  </si>
  <si>
    <t>West Mifflin Police  Department</t>
  </si>
  <si>
    <t>Wilkinsburg Police Department</t>
  </si>
  <si>
    <t>York City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</si>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</sst>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98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ennsylvania" altTextSummary="Equitable Sharing Payments of Cash and Sale Proceeds for Pennsylvani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103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3764</v>
      </c>
      <c r="D4" s="16">
        <v>0</v>
      </c>
      <c r="E4" s="16">
        <f t="shared" ref="E4:E67" si="0">SUM(C4:D4)</f>
        <v>3764</v>
      </c>
    </row>
    <row r="5" spans="1:5" x14ac:dyDescent="0.3">
      <c r="A5" s="9" t="s">
        <v>9</v>
      </c>
      <c r="B5" s="10" t="s">
        <v>8</v>
      </c>
      <c r="C5" s="16">
        <v>34544</v>
      </c>
      <c r="D5" s="16">
        <v>0</v>
      </c>
      <c r="E5" s="16">
        <f t="shared" si="0"/>
        <v>34544</v>
      </c>
    </row>
    <row r="6" spans="1:5" x14ac:dyDescent="0.3">
      <c r="A6" s="9" t="s">
        <v>10</v>
      </c>
      <c r="B6" s="10" t="s">
        <v>8</v>
      </c>
      <c r="C6" s="16">
        <v>318662</v>
      </c>
      <c r="D6" s="16">
        <v>30123</v>
      </c>
      <c r="E6" s="16">
        <f t="shared" si="0"/>
        <v>348785</v>
      </c>
    </row>
    <row r="7" spans="1:5" x14ac:dyDescent="0.3">
      <c r="A7" s="9" t="s">
        <v>11</v>
      </c>
      <c r="B7" s="10" t="s">
        <v>8</v>
      </c>
      <c r="C7" s="16">
        <v>147516</v>
      </c>
      <c r="D7" s="16">
        <v>7084</v>
      </c>
      <c r="E7" s="16">
        <f t="shared" si="0"/>
        <v>154600</v>
      </c>
    </row>
    <row r="8" spans="1:5" x14ac:dyDescent="0.3">
      <c r="A8" s="9" t="s">
        <v>12</v>
      </c>
      <c r="B8" s="10" t="s">
        <v>8</v>
      </c>
      <c r="C8" s="16">
        <v>27929</v>
      </c>
      <c r="D8" s="16">
        <v>14806</v>
      </c>
      <c r="E8" s="16">
        <f t="shared" si="0"/>
        <v>42735</v>
      </c>
    </row>
    <row r="9" spans="1:5" x14ac:dyDescent="0.3">
      <c r="A9" s="9" t="s">
        <v>13</v>
      </c>
      <c r="B9" s="10" t="s">
        <v>8</v>
      </c>
      <c r="C9" s="16">
        <v>659053</v>
      </c>
      <c r="D9" s="16">
        <v>8600</v>
      </c>
      <c r="E9" s="16">
        <f t="shared" si="0"/>
        <v>667653</v>
      </c>
    </row>
    <row r="10" spans="1:5" x14ac:dyDescent="0.3">
      <c r="A10" s="9" t="s">
        <v>14</v>
      </c>
      <c r="B10" s="10" t="s">
        <v>8</v>
      </c>
      <c r="C10" s="16">
        <v>2279</v>
      </c>
      <c r="D10" s="16">
        <v>0</v>
      </c>
      <c r="E10" s="16">
        <f t="shared" si="0"/>
        <v>2279</v>
      </c>
    </row>
    <row r="11" spans="1:5" x14ac:dyDescent="0.3">
      <c r="A11" s="9" t="s">
        <v>15</v>
      </c>
      <c r="B11" s="10" t="s">
        <v>8</v>
      </c>
      <c r="C11" s="16">
        <v>298875</v>
      </c>
      <c r="D11" s="16">
        <v>42542</v>
      </c>
      <c r="E11" s="16">
        <f t="shared" si="0"/>
        <v>341417</v>
      </c>
    </row>
    <row r="12" spans="1:5" x14ac:dyDescent="0.3">
      <c r="A12" s="9" t="s">
        <v>16</v>
      </c>
      <c r="B12" s="10" t="s">
        <v>8</v>
      </c>
      <c r="C12" s="16">
        <v>40964</v>
      </c>
      <c r="D12" s="16">
        <v>14806</v>
      </c>
      <c r="E12" s="16">
        <f t="shared" si="0"/>
        <v>55770</v>
      </c>
    </row>
    <row r="13" spans="1:5" x14ac:dyDescent="0.3">
      <c r="A13" s="9" t="s">
        <v>17</v>
      </c>
      <c r="B13" s="10" t="s">
        <v>8</v>
      </c>
      <c r="C13" s="16">
        <v>37006</v>
      </c>
      <c r="D13" s="16">
        <v>14806</v>
      </c>
      <c r="E13" s="16">
        <f t="shared" si="0"/>
        <v>51812</v>
      </c>
    </row>
    <row r="14" spans="1:5" x14ac:dyDescent="0.3">
      <c r="A14" s="9" t="s">
        <v>18</v>
      </c>
      <c r="B14" s="10" t="s">
        <v>8</v>
      </c>
      <c r="C14" s="16">
        <v>2062</v>
      </c>
      <c r="D14" s="16">
        <v>3852</v>
      </c>
      <c r="E14" s="16">
        <f t="shared" si="0"/>
        <v>5914</v>
      </c>
    </row>
    <row r="15" spans="1:5" x14ac:dyDescent="0.3">
      <c r="A15" s="9" t="s">
        <v>19</v>
      </c>
      <c r="B15" s="10" t="s">
        <v>8</v>
      </c>
      <c r="C15" s="16">
        <v>645510</v>
      </c>
      <c r="D15" s="16">
        <v>70269</v>
      </c>
      <c r="E15" s="16">
        <f t="shared" si="0"/>
        <v>715779</v>
      </c>
    </row>
    <row r="16" spans="1:5" x14ac:dyDescent="0.3">
      <c r="A16" s="9" t="s">
        <v>20</v>
      </c>
      <c r="B16" s="10" t="s">
        <v>8</v>
      </c>
      <c r="C16" s="16">
        <v>7278</v>
      </c>
      <c r="D16" s="16">
        <v>0</v>
      </c>
      <c r="E16" s="16">
        <f t="shared" si="0"/>
        <v>7278</v>
      </c>
    </row>
    <row r="17" spans="1:5" x14ac:dyDescent="0.3">
      <c r="A17" s="9" t="s">
        <v>21</v>
      </c>
      <c r="B17" s="10" t="s">
        <v>8</v>
      </c>
      <c r="C17" s="16">
        <v>12367</v>
      </c>
      <c r="D17" s="16">
        <v>2269</v>
      </c>
      <c r="E17" s="16">
        <f t="shared" si="0"/>
        <v>14636</v>
      </c>
    </row>
    <row r="18" spans="1:5" x14ac:dyDescent="0.3">
      <c r="A18" s="9" t="s">
        <v>22</v>
      </c>
      <c r="B18" s="10" t="s">
        <v>8</v>
      </c>
      <c r="C18" s="16">
        <v>8321</v>
      </c>
      <c r="D18" s="16">
        <v>2269</v>
      </c>
      <c r="E18" s="16">
        <f t="shared" si="0"/>
        <v>10590</v>
      </c>
    </row>
    <row r="19" spans="1:5" x14ac:dyDescent="0.3">
      <c r="A19" s="9" t="s">
        <v>23</v>
      </c>
      <c r="B19" s="10" t="s">
        <v>8</v>
      </c>
      <c r="C19" s="16">
        <v>1996</v>
      </c>
      <c r="D19" s="16">
        <v>7058</v>
      </c>
      <c r="E19" s="16">
        <f t="shared" si="0"/>
        <v>9054</v>
      </c>
    </row>
    <row r="20" spans="1:5" x14ac:dyDescent="0.3">
      <c r="A20" s="9" t="s">
        <v>24</v>
      </c>
      <c r="B20" s="10" t="s">
        <v>8</v>
      </c>
      <c r="C20" s="16">
        <v>816</v>
      </c>
      <c r="D20" s="16">
        <v>0</v>
      </c>
      <c r="E20" s="16">
        <f t="shared" si="0"/>
        <v>816</v>
      </c>
    </row>
    <row r="21" spans="1:5" x14ac:dyDescent="0.3">
      <c r="A21" s="9" t="s">
        <v>25</v>
      </c>
      <c r="B21" s="10" t="s">
        <v>8</v>
      </c>
      <c r="C21" s="16">
        <v>2279</v>
      </c>
      <c r="D21" s="16">
        <v>0</v>
      </c>
      <c r="E21" s="16">
        <f t="shared" si="0"/>
        <v>2279</v>
      </c>
    </row>
    <row r="22" spans="1:5" x14ac:dyDescent="0.3">
      <c r="A22" s="9" t="s">
        <v>26</v>
      </c>
      <c r="B22" s="10" t="s">
        <v>8</v>
      </c>
      <c r="C22" s="16">
        <v>340812</v>
      </c>
      <c r="D22" s="16">
        <v>64837</v>
      </c>
      <c r="E22" s="16">
        <f t="shared" si="0"/>
        <v>405649</v>
      </c>
    </row>
    <row r="23" spans="1:5" x14ac:dyDescent="0.3">
      <c r="A23" s="9" t="s">
        <v>27</v>
      </c>
      <c r="B23" s="10" t="s">
        <v>8</v>
      </c>
      <c r="C23" s="16">
        <v>7363</v>
      </c>
      <c r="D23" s="16">
        <v>0</v>
      </c>
      <c r="E23" s="16">
        <f t="shared" si="0"/>
        <v>7363</v>
      </c>
    </row>
    <row r="24" spans="1:5" x14ac:dyDescent="0.3">
      <c r="A24" s="9" t="s">
        <v>28</v>
      </c>
      <c r="B24" s="10" t="s">
        <v>8</v>
      </c>
      <c r="C24" s="16">
        <v>43273</v>
      </c>
      <c r="D24" s="16">
        <v>28308</v>
      </c>
      <c r="E24" s="16">
        <f t="shared" si="0"/>
        <v>71581</v>
      </c>
    </row>
    <row r="25" spans="1:5" x14ac:dyDescent="0.3">
      <c r="A25" s="9" t="s">
        <v>29</v>
      </c>
      <c r="B25" s="10" t="s">
        <v>8</v>
      </c>
      <c r="C25" s="16">
        <v>30885</v>
      </c>
      <c r="D25" s="16">
        <v>3597</v>
      </c>
      <c r="E25" s="16">
        <f t="shared" si="0"/>
        <v>34482</v>
      </c>
    </row>
    <row r="26" spans="1:5" x14ac:dyDescent="0.3">
      <c r="A26" s="9" t="s">
        <v>30</v>
      </c>
      <c r="B26" s="10" t="s">
        <v>8</v>
      </c>
      <c r="C26" s="16">
        <v>24882</v>
      </c>
      <c r="D26" s="16">
        <v>0</v>
      </c>
      <c r="E26" s="16">
        <f t="shared" si="0"/>
        <v>24882</v>
      </c>
    </row>
    <row r="27" spans="1:5" x14ac:dyDescent="0.3">
      <c r="A27" s="9" t="s">
        <v>31</v>
      </c>
      <c r="B27" s="10" t="s">
        <v>8</v>
      </c>
      <c r="C27" s="16">
        <v>4945</v>
      </c>
      <c r="D27" s="16">
        <v>0</v>
      </c>
      <c r="E27" s="16">
        <f t="shared" si="0"/>
        <v>4945</v>
      </c>
    </row>
    <row r="28" spans="1:5" x14ac:dyDescent="0.3">
      <c r="A28" s="9" t="s">
        <v>32</v>
      </c>
      <c r="B28" s="10" t="s">
        <v>8</v>
      </c>
      <c r="C28" s="16">
        <v>1629</v>
      </c>
      <c r="D28" s="16">
        <v>0</v>
      </c>
      <c r="E28" s="16">
        <f t="shared" si="0"/>
        <v>1629</v>
      </c>
    </row>
    <row r="29" spans="1:5" x14ac:dyDescent="0.3">
      <c r="A29" s="9" t="s">
        <v>33</v>
      </c>
      <c r="B29" s="10" t="s">
        <v>8</v>
      </c>
      <c r="C29" s="16">
        <v>7811</v>
      </c>
      <c r="D29" s="16">
        <v>7058</v>
      </c>
      <c r="E29" s="16">
        <f t="shared" si="0"/>
        <v>14869</v>
      </c>
    </row>
    <row r="30" spans="1:5" x14ac:dyDescent="0.3">
      <c r="A30" s="9" t="s">
        <v>34</v>
      </c>
      <c r="B30" s="10" t="s">
        <v>8</v>
      </c>
      <c r="C30" s="16">
        <v>60939</v>
      </c>
      <c r="D30" s="16">
        <v>15173</v>
      </c>
      <c r="E30" s="16">
        <f t="shared" si="0"/>
        <v>76112</v>
      </c>
    </row>
    <row r="31" spans="1:5" x14ac:dyDescent="0.3">
      <c r="A31" s="9" t="s">
        <v>35</v>
      </c>
      <c r="B31" s="10" t="s">
        <v>8</v>
      </c>
      <c r="C31" s="16">
        <v>570458</v>
      </c>
      <c r="D31" s="16">
        <v>663</v>
      </c>
      <c r="E31" s="16">
        <f t="shared" si="0"/>
        <v>571121</v>
      </c>
    </row>
    <row r="32" spans="1:5" x14ac:dyDescent="0.3">
      <c r="A32" s="9" t="s">
        <v>36</v>
      </c>
      <c r="B32" s="10" t="s">
        <v>8</v>
      </c>
      <c r="C32" s="16">
        <v>570458</v>
      </c>
      <c r="D32" s="16">
        <v>0</v>
      </c>
      <c r="E32" s="16">
        <f t="shared" si="0"/>
        <v>570458</v>
      </c>
    </row>
    <row r="33" spans="1:5" x14ac:dyDescent="0.3">
      <c r="A33" s="9" t="s">
        <v>37</v>
      </c>
      <c r="B33" s="10" t="s">
        <v>8</v>
      </c>
      <c r="C33" s="16">
        <v>3457</v>
      </c>
      <c r="D33" s="16">
        <v>4043</v>
      </c>
      <c r="E33" s="16">
        <f t="shared" si="0"/>
        <v>7500</v>
      </c>
    </row>
    <row r="34" spans="1:5" x14ac:dyDescent="0.3">
      <c r="A34" s="9" t="s">
        <v>38</v>
      </c>
      <c r="B34" s="10" t="s">
        <v>8</v>
      </c>
      <c r="C34" s="16">
        <v>3457</v>
      </c>
      <c r="D34" s="16">
        <v>1302</v>
      </c>
      <c r="E34" s="16">
        <f t="shared" si="0"/>
        <v>4759</v>
      </c>
    </row>
    <row r="35" spans="1:5" x14ac:dyDescent="0.3">
      <c r="A35" s="9" t="s">
        <v>39</v>
      </c>
      <c r="B35" s="10" t="s">
        <v>8</v>
      </c>
      <c r="C35" s="16">
        <v>4010</v>
      </c>
      <c r="D35" s="16">
        <v>0</v>
      </c>
      <c r="E35" s="16">
        <f t="shared" si="0"/>
        <v>4010</v>
      </c>
    </row>
    <row r="36" spans="1:5" x14ac:dyDescent="0.3">
      <c r="A36" s="9" t="s">
        <v>40</v>
      </c>
      <c r="B36" s="10" t="s">
        <v>8</v>
      </c>
      <c r="C36" s="16">
        <v>44470</v>
      </c>
      <c r="D36" s="16">
        <v>0</v>
      </c>
      <c r="E36" s="16">
        <f t="shared" si="0"/>
        <v>44470</v>
      </c>
    </row>
    <row r="37" spans="1:5" x14ac:dyDescent="0.3">
      <c r="A37" s="9" t="s">
        <v>41</v>
      </c>
      <c r="B37" s="10" t="s">
        <v>8</v>
      </c>
      <c r="C37" s="16">
        <v>10705</v>
      </c>
      <c r="D37" s="16">
        <v>4492</v>
      </c>
      <c r="E37" s="16">
        <f t="shared" si="0"/>
        <v>15197</v>
      </c>
    </row>
    <row r="38" spans="1:5" x14ac:dyDescent="0.3">
      <c r="A38" s="9" t="s">
        <v>42</v>
      </c>
      <c r="B38" s="10" t="s">
        <v>8</v>
      </c>
      <c r="C38" s="16">
        <v>49284</v>
      </c>
      <c r="D38" s="16">
        <v>30550</v>
      </c>
      <c r="E38" s="16">
        <f t="shared" si="0"/>
        <v>79834</v>
      </c>
    </row>
    <row r="39" spans="1:5" x14ac:dyDescent="0.3">
      <c r="A39" s="9" t="s">
        <v>43</v>
      </c>
      <c r="B39" s="10" t="s">
        <v>8</v>
      </c>
      <c r="C39" s="16">
        <v>4333</v>
      </c>
      <c r="D39" s="16">
        <v>0</v>
      </c>
      <c r="E39" s="16">
        <f t="shared" si="0"/>
        <v>4333</v>
      </c>
    </row>
    <row r="40" spans="1:5" x14ac:dyDescent="0.3">
      <c r="A40" s="9" t="s">
        <v>44</v>
      </c>
      <c r="B40" s="10" t="s">
        <v>8</v>
      </c>
      <c r="C40" s="16">
        <v>1134</v>
      </c>
      <c r="D40" s="16">
        <v>7058</v>
      </c>
      <c r="E40" s="16">
        <f t="shared" si="0"/>
        <v>8192</v>
      </c>
    </row>
    <row r="41" spans="1:5" x14ac:dyDescent="0.3">
      <c r="A41" s="9" t="s">
        <v>45</v>
      </c>
      <c r="B41" s="10" t="s">
        <v>8</v>
      </c>
      <c r="C41" s="16">
        <v>15443</v>
      </c>
      <c r="D41" s="16">
        <v>4365</v>
      </c>
      <c r="E41" s="16">
        <f t="shared" si="0"/>
        <v>19808</v>
      </c>
    </row>
    <row r="42" spans="1:5" x14ac:dyDescent="0.3">
      <c r="A42" s="9" t="s">
        <v>46</v>
      </c>
      <c r="B42" s="10" t="s">
        <v>8</v>
      </c>
      <c r="C42" s="16">
        <v>11654</v>
      </c>
      <c r="D42" s="16">
        <v>0</v>
      </c>
      <c r="E42" s="16">
        <f t="shared" si="0"/>
        <v>11654</v>
      </c>
    </row>
    <row r="43" spans="1:5" x14ac:dyDescent="0.3">
      <c r="A43" s="9" t="s">
        <v>47</v>
      </c>
      <c r="B43" s="10" t="s">
        <v>8</v>
      </c>
      <c r="C43" s="16">
        <v>7681</v>
      </c>
      <c r="D43" s="16">
        <v>2269</v>
      </c>
      <c r="E43" s="16">
        <f t="shared" si="0"/>
        <v>9950</v>
      </c>
    </row>
    <row r="44" spans="1:5" x14ac:dyDescent="0.3">
      <c r="A44" s="9" t="s">
        <v>48</v>
      </c>
      <c r="B44" s="10" t="s">
        <v>8</v>
      </c>
      <c r="C44" s="16">
        <v>4957</v>
      </c>
      <c r="D44" s="16">
        <v>0</v>
      </c>
      <c r="E44" s="16">
        <f t="shared" si="0"/>
        <v>4957</v>
      </c>
    </row>
    <row r="45" spans="1:5" x14ac:dyDescent="0.3">
      <c r="A45" s="9" t="s">
        <v>49</v>
      </c>
      <c r="B45" s="10" t="s">
        <v>8</v>
      </c>
      <c r="C45" s="16">
        <v>57308</v>
      </c>
      <c r="D45" s="16">
        <v>0</v>
      </c>
      <c r="E45" s="16">
        <f t="shared" si="0"/>
        <v>57308</v>
      </c>
    </row>
    <row r="46" spans="1:5" x14ac:dyDescent="0.3">
      <c r="A46" s="9" t="s">
        <v>50</v>
      </c>
      <c r="B46" s="10" t="s">
        <v>8</v>
      </c>
      <c r="C46" s="16">
        <v>859</v>
      </c>
      <c r="D46" s="16">
        <v>20988</v>
      </c>
      <c r="E46" s="16">
        <f t="shared" si="0"/>
        <v>21847</v>
      </c>
    </row>
    <row r="47" spans="1:5" x14ac:dyDescent="0.3">
      <c r="A47" s="9" t="s">
        <v>51</v>
      </c>
      <c r="B47" s="10" t="s">
        <v>8</v>
      </c>
      <c r="C47" s="16">
        <v>75442</v>
      </c>
      <c r="D47" s="16">
        <v>0</v>
      </c>
      <c r="E47" s="16">
        <f t="shared" si="0"/>
        <v>75442</v>
      </c>
    </row>
    <row r="48" spans="1:5" x14ac:dyDescent="0.3">
      <c r="A48" s="9" t="s">
        <v>52</v>
      </c>
      <c r="B48" s="10" t="s">
        <v>8</v>
      </c>
      <c r="C48" s="16">
        <v>27380</v>
      </c>
      <c r="D48" s="16">
        <v>8904</v>
      </c>
      <c r="E48" s="16">
        <f t="shared" si="0"/>
        <v>36284</v>
      </c>
    </row>
    <row r="49" spans="1:5" x14ac:dyDescent="0.3">
      <c r="A49" s="9" t="s">
        <v>53</v>
      </c>
      <c r="B49" s="10" t="s">
        <v>8</v>
      </c>
      <c r="C49" s="16">
        <v>28877</v>
      </c>
      <c r="D49" s="16">
        <v>14806</v>
      </c>
      <c r="E49" s="16">
        <f t="shared" si="0"/>
        <v>43683</v>
      </c>
    </row>
    <row r="50" spans="1:5" x14ac:dyDescent="0.3">
      <c r="A50" s="9" t="s">
        <v>54</v>
      </c>
      <c r="B50" s="10" t="s">
        <v>8</v>
      </c>
      <c r="C50" s="16">
        <v>5265</v>
      </c>
      <c r="D50" s="16">
        <v>0</v>
      </c>
      <c r="E50" s="16">
        <f t="shared" si="0"/>
        <v>5265</v>
      </c>
    </row>
    <row r="51" spans="1:5" x14ac:dyDescent="0.3">
      <c r="A51" s="9" t="s">
        <v>55</v>
      </c>
      <c r="B51" s="10" t="s">
        <v>8</v>
      </c>
      <c r="C51" s="16">
        <v>0</v>
      </c>
      <c r="D51" s="16">
        <v>7063</v>
      </c>
      <c r="E51" s="16">
        <f t="shared" si="0"/>
        <v>7063</v>
      </c>
    </row>
    <row r="52" spans="1:5" x14ac:dyDescent="0.3">
      <c r="A52" s="9" t="s">
        <v>56</v>
      </c>
      <c r="B52" s="10" t="s">
        <v>8</v>
      </c>
      <c r="C52" s="16">
        <v>3457</v>
      </c>
      <c r="D52" s="16">
        <v>1302</v>
      </c>
      <c r="E52" s="16">
        <f t="shared" si="0"/>
        <v>4759</v>
      </c>
    </row>
    <row r="53" spans="1:5" x14ac:dyDescent="0.3">
      <c r="A53" s="9" t="s">
        <v>57</v>
      </c>
      <c r="B53" s="10" t="s">
        <v>8</v>
      </c>
      <c r="C53" s="16">
        <v>104866</v>
      </c>
      <c r="D53" s="16">
        <v>1816</v>
      </c>
      <c r="E53" s="16">
        <f t="shared" si="0"/>
        <v>106682</v>
      </c>
    </row>
    <row r="54" spans="1:5" x14ac:dyDescent="0.3">
      <c r="A54" s="9" t="s">
        <v>58</v>
      </c>
      <c r="B54" s="10" t="s">
        <v>8</v>
      </c>
      <c r="C54" s="16">
        <v>0</v>
      </c>
      <c r="D54" s="16">
        <v>7063</v>
      </c>
      <c r="E54" s="16">
        <f t="shared" si="0"/>
        <v>7063</v>
      </c>
    </row>
    <row r="55" spans="1:5" x14ac:dyDescent="0.3">
      <c r="A55" s="9" t="s">
        <v>59</v>
      </c>
      <c r="B55" s="10" t="s">
        <v>8</v>
      </c>
      <c r="C55" s="16">
        <v>12031</v>
      </c>
      <c r="D55" s="16">
        <v>0</v>
      </c>
      <c r="E55" s="16">
        <f t="shared" si="0"/>
        <v>12031</v>
      </c>
    </row>
    <row r="56" spans="1:5" x14ac:dyDescent="0.3">
      <c r="A56" s="9" t="s">
        <v>60</v>
      </c>
      <c r="B56" s="10" t="s">
        <v>8</v>
      </c>
      <c r="C56" s="16">
        <v>345993</v>
      </c>
      <c r="D56" s="16">
        <v>40045</v>
      </c>
      <c r="E56" s="16">
        <f t="shared" si="0"/>
        <v>386038</v>
      </c>
    </row>
    <row r="57" spans="1:5" x14ac:dyDescent="0.3">
      <c r="A57" s="9" t="s">
        <v>61</v>
      </c>
      <c r="B57" s="10" t="s">
        <v>8</v>
      </c>
      <c r="C57" s="16">
        <v>663</v>
      </c>
      <c r="D57" s="16">
        <v>0</v>
      </c>
      <c r="E57" s="16">
        <f t="shared" si="0"/>
        <v>663</v>
      </c>
    </row>
    <row r="58" spans="1:5" x14ac:dyDescent="0.3">
      <c r="A58" s="9" t="s">
        <v>62</v>
      </c>
      <c r="B58" s="10" t="s">
        <v>8</v>
      </c>
      <c r="C58" s="16">
        <v>6632</v>
      </c>
      <c r="D58" s="16">
        <v>0</v>
      </c>
      <c r="E58" s="16">
        <f t="shared" si="0"/>
        <v>6632</v>
      </c>
    </row>
    <row r="59" spans="1:5" x14ac:dyDescent="0.3">
      <c r="A59" s="9" t="s">
        <v>63</v>
      </c>
      <c r="B59" s="10" t="s">
        <v>8</v>
      </c>
      <c r="C59" s="16">
        <v>3668</v>
      </c>
      <c r="D59" s="16">
        <v>0</v>
      </c>
      <c r="E59" s="16">
        <f t="shared" si="0"/>
        <v>3668</v>
      </c>
    </row>
    <row r="60" spans="1:5" x14ac:dyDescent="0.3">
      <c r="A60" s="9" t="s">
        <v>64</v>
      </c>
      <c r="B60" s="10" t="s">
        <v>65</v>
      </c>
      <c r="C60" s="16">
        <v>292781</v>
      </c>
      <c r="D60" s="16">
        <v>3544</v>
      </c>
      <c r="E60" s="16">
        <f t="shared" si="0"/>
        <v>296325</v>
      </c>
    </row>
    <row r="61" spans="1:5" x14ac:dyDescent="0.3">
      <c r="A61" s="9" t="s">
        <v>66</v>
      </c>
      <c r="B61" s="10" t="s">
        <v>8</v>
      </c>
      <c r="C61" s="16">
        <v>560819</v>
      </c>
      <c r="D61" s="16">
        <v>28046</v>
      </c>
      <c r="E61" s="16">
        <f t="shared" si="0"/>
        <v>588865</v>
      </c>
    </row>
    <row r="62" spans="1:5" x14ac:dyDescent="0.3">
      <c r="A62" s="9" t="s">
        <v>67</v>
      </c>
      <c r="B62" s="10" t="s">
        <v>8</v>
      </c>
      <c r="C62" s="16">
        <v>11440</v>
      </c>
      <c r="D62" s="16">
        <v>2269</v>
      </c>
      <c r="E62" s="16">
        <f t="shared" si="0"/>
        <v>13709</v>
      </c>
    </row>
    <row r="63" spans="1:5" x14ac:dyDescent="0.3">
      <c r="A63" s="9" t="s">
        <v>68</v>
      </c>
      <c r="B63" s="10" t="s">
        <v>8</v>
      </c>
      <c r="C63" s="16">
        <v>7757</v>
      </c>
      <c r="D63" s="16">
        <v>1942</v>
      </c>
      <c r="E63" s="16">
        <f t="shared" si="0"/>
        <v>9699</v>
      </c>
    </row>
    <row r="64" spans="1:5" x14ac:dyDescent="0.3">
      <c r="A64" s="9" t="s">
        <v>69</v>
      </c>
      <c r="B64" s="10" t="s">
        <v>65</v>
      </c>
      <c r="C64" s="16">
        <v>907686</v>
      </c>
      <c r="D64" s="16">
        <v>35866</v>
      </c>
      <c r="E64" s="16">
        <f t="shared" si="0"/>
        <v>943552</v>
      </c>
    </row>
    <row r="65" spans="1:5" x14ac:dyDescent="0.3">
      <c r="A65" s="9" t="s">
        <v>70</v>
      </c>
      <c r="B65" s="10" t="s">
        <v>8</v>
      </c>
      <c r="C65" s="16">
        <v>24659</v>
      </c>
      <c r="D65" s="16">
        <v>7058</v>
      </c>
      <c r="E65" s="16">
        <f t="shared" si="0"/>
        <v>31717</v>
      </c>
    </row>
    <row r="66" spans="1:5" x14ac:dyDescent="0.3">
      <c r="A66" s="9" t="s">
        <v>71</v>
      </c>
      <c r="B66" s="10" t="s">
        <v>8</v>
      </c>
      <c r="C66" s="16">
        <v>28837</v>
      </c>
      <c r="D66" s="16">
        <v>14819</v>
      </c>
      <c r="E66" s="16">
        <f t="shared" si="0"/>
        <v>43656</v>
      </c>
    </row>
    <row r="67" spans="1:5" x14ac:dyDescent="0.3">
      <c r="A67" s="9" t="s">
        <v>72</v>
      </c>
      <c r="B67" s="10" t="s">
        <v>8</v>
      </c>
      <c r="C67" s="16">
        <v>4352</v>
      </c>
      <c r="D67" s="16">
        <v>0</v>
      </c>
      <c r="E67" s="16">
        <f t="shared" si="0"/>
        <v>4352</v>
      </c>
    </row>
    <row r="68" spans="1:5" x14ac:dyDescent="0.3">
      <c r="A68" s="9" t="s">
        <v>73</v>
      </c>
      <c r="B68" s="10" t="s">
        <v>8</v>
      </c>
      <c r="C68" s="16">
        <v>116955</v>
      </c>
      <c r="D68" s="16">
        <v>0</v>
      </c>
      <c r="E68" s="16">
        <f t="shared" ref="E68:E97" si="1">SUM(C68:D68)</f>
        <v>116955</v>
      </c>
    </row>
    <row r="69" spans="1:5" x14ac:dyDescent="0.3">
      <c r="A69" s="9" t="s">
        <v>74</v>
      </c>
      <c r="B69" s="10" t="s">
        <v>8</v>
      </c>
      <c r="C69" s="16">
        <v>42827</v>
      </c>
      <c r="D69" s="16">
        <v>2629</v>
      </c>
      <c r="E69" s="16">
        <f t="shared" si="1"/>
        <v>45456</v>
      </c>
    </row>
    <row r="70" spans="1:5" x14ac:dyDescent="0.3">
      <c r="A70" s="9" t="s">
        <v>75</v>
      </c>
      <c r="B70" s="10" t="s">
        <v>8</v>
      </c>
      <c r="C70" s="16">
        <v>1783233</v>
      </c>
      <c r="D70" s="16">
        <v>54148</v>
      </c>
      <c r="E70" s="16">
        <f t="shared" si="1"/>
        <v>1837381</v>
      </c>
    </row>
    <row r="71" spans="1:5" x14ac:dyDescent="0.3">
      <c r="A71" s="9" t="s">
        <v>76</v>
      </c>
      <c r="B71" s="10" t="s">
        <v>8</v>
      </c>
      <c r="C71" s="16">
        <v>2643</v>
      </c>
      <c r="D71" s="16">
        <v>0</v>
      </c>
      <c r="E71" s="16">
        <f t="shared" si="1"/>
        <v>2643</v>
      </c>
    </row>
    <row r="72" spans="1:5" x14ac:dyDescent="0.3">
      <c r="A72" s="9" t="s">
        <v>77</v>
      </c>
      <c r="B72" s="10" t="s">
        <v>8</v>
      </c>
      <c r="C72" s="16">
        <v>1583805</v>
      </c>
      <c r="D72" s="16">
        <v>185785</v>
      </c>
      <c r="E72" s="16">
        <f t="shared" si="1"/>
        <v>1769590</v>
      </c>
    </row>
    <row r="73" spans="1:5" x14ac:dyDescent="0.3">
      <c r="A73" s="9" t="s">
        <v>78</v>
      </c>
      <c r="B73" s="10" t="s">
        <v>8</v>
      </c>
      <c r="C73" s="16">
        <v>938620</v>
      </c>
      <c r="D73" s="16">
        <v>38490</v>
      </c>
      <c r="E73" s="16">
        <f t="shared" si="1"/>
        <v>977110</v>
      </c>
    </row>
    <row r="74" spans="1:5" x14ac:dyDescent="0.3">
      <c r="A74" s="9" t="s">
        <v>79</v>
      </c>
      <c r="B74" s="10" t="s">
        <v>8</v>
      </c>
      <c r="C74" s="16">
        <v>5597</v>
      </c>
      <c r="D74" s="16">
        <v>0</v>
      </c>
      <c r="E74" s="16">
        <f t="shared" si="1"/>
        <v>5597</v>
      </c>
    </row>
    <row r="75" spans="1:5" x14ac:dyDescent="0.3">
      <c r="A75" s="9" t="s">
        <v>80</v>
      </c>
      <c r="B75" s="10" t="s">
        <v>8</v>
      </c>
      <c r="C75" s="16">
        <v>43824</v>
      </c>
      <c r="D75" s="16">
        <v>7120</v>
      </c>
      <c r="E75" s="16">
        <f t="shared" si="1"/>
        <v>50944</v>
      </c>
    </row>
    <row r="76" spans="1:5" x14ac:dyDescent="0.3">
      <c r="A76" s="9" t="s">
        <v>81</v>
      </c>
      <c r="B76" s="10" t="s">
        <v>8</v>
      </c>
      <c r="C76" s="16">
        <v>837</v>
      </c>
      <c r="D76" s="16">
        <v>245340</v>
      </c>
      <c r="E76" s="16">
        <f t="shared" si="1"/>
        <v>246177</v>
      </c>
    </row>
    <row r="77" spans="1:5" x14ac:dyDescent="0.3">
      <c r="A77" s="9" t="s">
        <v>82</v>
      </c>
      <c r="B77" s="10" t="s">
        <v>8</v>
      </c>
      <c r="C77" s="16">
        <v>293446</v>
      </c>
      <c r="D77" s="16">
        <v>24475</v>
      </c>
      <c r="E77" s="16">
        <f t="shared" si="1"/>
        <v>317921</v>
      </c>
    </row>
    <row r="78" spans="1:5" x14ac:dyDescent="0.3">
      <c r="A78" s="9" t="s">
        <v>83</v>
      </c>
      <c r="B78" s="10" t="s">
        <v>8</v>
      </c>
      <c r="C78" s="16">
        <v>27107</v>
      </c>
      <c r="D78" s="16">
        <v>13965</v>
      </c>
      <c r="E78" s="16">
        <f t="shared" si="1"/>
        <v>41072</v>
      </c>
    </row>
    <row r="79" spans="1:5" x14ac:dyDescent="0.3">
      <c r="A79" s="9" t="s">
        <v>84</v>
      </c>
      <c r="B79" s="10" t="s">
        <v>8</v>
      </c>
      <c r="C79" s="16">
        <v>624</v>
      </c>
      <c r="D79" s="16">
        <v>0</v>
      </c>
      <c r="E79" s="16">
        <f t="shared" si="1"/>
        <v>624</v>
      </c>
    </row>
    <row r="80" spans="1:5" x14ac:dyDescent="0.3">
      <c r="A80" s="9" t="s">
        <v>85</v>
      </c>
      <c r="B80" s="10" t="s">
        <v>8</v>
      </c>
      <c r="C80" s="16">
        <v>295069</v>
      </c>
      <c r="D80" s="16">
        <v>3228</v>
      </c>
      <c r="E80" s="16">
        <f t="shared" si="1"/>
        <v>298297</v>
      </c>
    </row>
    <row r="81" spans="1:5" x14ac:dyDescent="0.3">
      <c r="A81" s="9" t="s">
        <v>86</v>
      </c>
      <c r="B81" s="10" t="s">
        <v>8</v>
      </c>
      <c r="C81" s="16">
        <v>4985</v>
      </c>
      <c r="D81" s="16">
        <v>0</v>
      </c>
      <c r="E81" s="16">
        <f t="shared" si="1"/>
        <v>4985</v>
      </c>
    </row>
    <row r="82" spans="1:5" x14ac:dyDescent="0.3">
      <c r="A82" s="9" t="s">
        <v>87</v>
      </c>
      <c r="B82" s="10" t="s">
        <v>8</v>
      </c>
      <c r="C82" s="16">
        <v>52162</v>
      </c>
      <c r="D82" s="16">
        <v>14183</v>
      </c>
      <c r="E82" s="16">
        <f t="shared" si="1"/>
        <v>66345</v>
      </c>
    </row>
    <row r="83" spans="1:5" x14ac:dyDescent="0.3">
      <c r="A83" s="9" t="s">
        <v>88</v>
      </c>
      <c r="B83" s="10" t="s">
        <v>8</v>
      </c>
      <c r="C83" s="16">
        <v>27780</v>
      </c>
      <c r="D83" s="16">
        <v>1429</v>
      </c>
      <c r="E83" s="16">
        <f t="shared" si="1"/>
        <v>29209</v>
      </c>
    </row>
    <row r="84" spans="1:5" x14ac:dyDescent="0.3">
      <c r="A84" s="9" t="s">
        <v>89</v>
      </c>
      <c r="B84" s="10" t="s">
        <v>8</v>
      </c>
      <c r="C84" s="16">
        <v>23703</v>
      </c>
      <c r="D84" s="16">
        <v>0</v>
      </c>
      <c r="E84" s="16">
        <f t="shared" si="1"/>
        <v>23703</v>
      </c>
    </row>
    <row r="85" spans="1:5" x14ac:dyDescent="0.3">
      <c r="A85" s="9" t="s">
        <v>90</v>
      </c>
      <c r="B85" s="10" t="s">
        <v>8</v>
      </c>
      <c r="C85" s="16">
        <v>3417</v>
      </c>
      <c r="D85" s="16">
        <v>1003</v>
      </c>
      <c r="E85" s="16">
        <f t="shared" si="1"/>
        <v>4420</v>
      </c>
    </row>
    <row r="86" spans="1:5" ht="27" customHeight="1" x14ac:dyDescent="0.3">
      <c r="A86" s="9" t="s">
        <v>91</v>
      </c>
      <c r="B86" s="10" t="s">
        <v>8</v>
      </c>
      <c r="C86" s="16">
        <v>9667</v>
      </c>
      <c r="D86" s="16">
        <v>0</v>
      </c>
      <c r="E86" s="16">
        <f t="shared" si="1"/>
        <v>9667</v>
      </c>
    </row>
    <row r="87" spans="1:5" x14ac:dyDescent="0.3">
      <c r="A87" s="9" t="s">
        <v>92</v>
      </c>
      <c r="B87" s="10" t="s">
        <v>65</v>
      </c>
      <c r="C87" s="16">
        <v>1726977</v>
      </c>
      <c r="D87" s="16">
        <v>53500</v>
      </c>
      <c r="E87" s="16">
        <f t="shared" si="1"/>
        <v>1780477</v>
      </c>
    </row>
    <row r="88" spans="1:5" x14ac:dyDescent="0.3">
      <c r="A88" s="9" t="s">
        <v>93</v>
      </c>
      <c r="B88" s="10" t="s">
        <v>8</v>
      </c>
      <c r="C88" s="16">
        <v>43824</v>
      </c>
      <c r="D88" s="16">
        <v>14183</v>
      </c>
      <c r="E88" s="16">
        <f t="shared" si="1"/>
        <v>58007</v>
      </c>
    </row>
    <row r="89" spans="1:5" x14ac:dyDescent="0.3">
      <c r="A89" s="9" t="s">
        <v>94</v>
      </c>
      <c r="B89" s="10" t="s">
        <v>8</v>
      </c>
      <c r="C89" s="16">
        <v>3143</v>
      </c>
      <c r="D89" s="16">
        <v>1942</v>
      </c>
      <c r="E89" s="16">
        <f t="shared" si="1"/>
        <v>5085</v>
      </c>
    </row>
    <row r="90" spans="1:5" x14ac:dyDescent="0.3">
      <c r="A90" s="9" t="s">
        <v>95</v>
      </c>
      <c r="B90" s="10" t="s">
        <v>8</v>
      </c>
      <c r="C90" s="16">
        <v>123107</v>
      </c>
      <c r="D90" s="16">
        <v>55144</v>
      </c>
      <c r="E90" s="16">
        <f t="shared" si="1"/>
        <v>178251</v>
      </c>
    </row>
    <row r="91" spans="1:5" x14ac:dyDescent="0.3">
      <c r="A91" s="9" t="s">
        <v>96</v>
      </c>
      <c r="B91" s="10" t="s">
        <v>8</v>
      </c>
      <c r="C91" s="16">
        <v>17286</v>
      </c>
      <c r="D91" s="16">
        <v>246109</v>
      </c>
      <c r="E91" s="16">
        <f t="shared" si="1"/>
        <v>263395</v>
      </c>
    </row>
    <row r="92" spans="1:5" x14ac:dyDescent="0.3">
      <c r="A92" s="9" t="s">
        <v>97</v>
      </c>
      <c r="B92" s="10" t="s">
        <v>8</v>
      </c>
      <c r="C92" s="16">
        <v>0</v>
      </c>
      <c r="D92" s="16">
        <v>5318</v>
      </c>
      <c r="E92" s="16">
        <f t="shared" si="1"/>
        <v>5318</v>
      </c>
    </row>
    <row r="93" spans="1:5" x14ac:dyDescent="0.3">
      <c r="A93" s="9" t="s">
        <v>98</v>
      </c>
      <c r="B93" s="10" t="s">
        <v>8</v>
      </c>
      <c r="C93" s="16">
        <v>70418</v>
      </c>
      <c r="D93" s="16">
        <v>743</v>
      </c>
      <c r="E93" s="16">
        <f t="shared" si="1"/>
        <v>71161</v>
      </c>
    </row>
    <row r="94" spans="1:5" x14ac:dyDescent="0.3">
      <c r="A94" s="9" t="s">
        <v>99</v>
      </c>
      <c r="B94" s="10" t="s">
        <v>8</v>
      </c>
      <c r="C94" s="16">
        <v>5190</v>
      </c>
      <c r="D94" s="16">
        <v>1111</v>
      </c>
      <c r="E94" s="16">
        <f t="shared" si="1"/>
        <v>6301</v>
      </c>
    </row>
    <row r="95" spans="1:5" x14ac:dyDescent="0.3">
      <c r="A95" s="9" t="s">
        <v>100</v>
      </c>
      <c r="B95" s="10" t="s">
        <v>8</v>
      </c>
      <c r="C95" s="16">
        <v>1996</v>
      </c>
      <c r="D95" s="16">
        <v>10629</v>
      </c>
      <c r="E95" s="16">
        <f t="shared" si="1"/>
        <v>12625</v>
      </c>
    </row>
    <row r="96" spans="1:5" x14ac:dyDescent="0.3">
      <c r="A96" s="9" t="s">
        <v>101</v>
      </c>
      <c r="B96" s="10" t="s">
        <v>8</v>
      </c>
      <c r="C96" s="16">
        <v>1687</v>
      </c>
      <c r="D96" s="16">
        <v>0</v>
      </c>
      <c r="E96" s="16">
        <f t="shared" si="1"/>
        <v>1687</v>
      </c>
    </row>
    <row r="97" spans="1:5" x14ac:dyDescent="0.3">
      <c r="A97" s="9" t="s">
        <v>102</v>
      </c>
      <c r="B97" s="10" t="s">
        <v>8</v>
      </c>
      <c r="C97" s="16">
        <v>19968</v>
      </c>
      <c r="D97" s="16">
        <v>0</v>
      </c>
      <c r="E97" s="16">
        <f t="shared" si="1"/>
        <v>19968</v>
      </c>
    </row>
    <row r="98" spans="1:5" x14ac:dyDescent="0.3">
      <c r="A98" s="13" t="s">
        <v>5</v>
      </c>
      <c r="B98" s="14" t="s">
        <v>0</v>
      </c>
      <c r="C98" s="15">
        <f>SUM(C4:C97)</f>
        <v>13855930</v>
      </c>
      <c r="D98" s="15">
        <f>SUM(D4:D97)</f>
        <v>1568204</v>
      </c>
      <c r="E98" s="15">
        <f>SUM(E4:E97)</f>
        <v>15424134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Pennsylvania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2017-11-02T20:11:37Z</cp:lastPrinted>
  <dcterms:created xsi:type="dcterms:W3CDTF">2017-11-01T13:46:51Z</dcterms:created>
  <dcterms:modified xsi:type="dcterms:W3CDTF">2025-11-07T17:55:10Z</dcterms:modified>
</cp:coreProperties>
</file>