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6\Processed Data\Report 2b States\Excel\"/>
    </mc:Choice>
  </mc:AlternateContent>
  <bookViews>
    <workbookView xWindow="0" yWindow="0" windowWidth="24000" windowHeight="9135"/>
  </bookViews>
  <sheets>
    <sheet name="Arkans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C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9" i="1" s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<sst xmlns="http://schemas.openxmlformats.org/spreadsheetml/2006/main" count="99" uniqueCount="56">
  <si>
    <t>Fiscal Year 2016</t>
  </si>
  <si>
    <t>Agency Name</t>
  </si>
  <si>
    <t>Agency Type</t>
  </si>
  <si>
    <t>Cash Value</t>
  </si>
  <si>
    <t>Sales Proceeds</t>
  </si>
  <si>
    <t>Totals</t>
  </si>
  <si>
    <t>2nd Judicial District Drug Task Force</t>
  </si>
  <si>
    <t xml:space="preserve">Task Force     </t>
  </si>
  <si>
    <t>4th Judicial District Drug Task Force</t>
  </si>
  <si>
    <t>5th Judicial District Drug Task Force</t>
  </si>
  <si>
    <t>5th Judicial District Prosecuting Attorney</t>
  </si>
  <si>
    <t xml:space="preserve">Local          </t>
  </si>
  <si>
    <t>12th / 21st Judicial District Drug Task Force</t>
  </si>
  <si>
    <t>16th Judicial District Drug Task Force</t>
  </si>
  <si>
    <t>20th Judicial District Drug Task Force</t>
  </si>
  <si>
    <t>21st Judicial District - Crawford County Prosecuting Attorney</t>
  </si>
  <si>
    <t>23rd Judicial District Prosecuting Attorney</t>
  </si>
  <si>
    <t>Arkansas Highway Police, Division Of Arkansas Highway And Transportation</t>
  </si>
  <si>
    <t xml:space="preserve">State          </t>
  </si>
  <si>
    <t>Arkansas National Guard Counterdrug Program</t>
  </si>
  <si>
    <t>Arkansas State Police</t>
  </si>
  <si>
    <t>Barling Police Department</t>
  </si>
  <si>
    <t>Batesville Police Department</t>
  </si>
  <si>
    <t>Benton County Sheriff's Office</t>
  </si>
  <si>
    <t>Benton Police Department</t>
  </si>
  <si>
    <t>City Of North Little Rock Police Department</t>
  </si>
  <si>
    <t>City Of Pine Bluff Police Department</t>
  </si>
  <si>
    <t>City Of Springdale Police Department</t>
  </si>
  <si>
    <t>Conway Police Department</t>
  </si>
  <si>
    <t>Crawford County Sheriff's Department</t>
  </si>
  <si>
    <t>Faulkner County Sheriff</t>
  </si>
  <si>
    <t>Fayetteville Police Department</t>
  </si>
  <si>
    <t>Fort Smith Police Department</t>
  </si>
  <si>
    <t>Greenwood Police Department</t>
  </si>
  <si>
    <t>Hot Springs Police Department</t>
  </si>
  <si>
    <t>Independence County Sheriff's Office</t>
  </si>
  <si>
    <t>Jacksonville Police Department</t>
  </si>
  <si>
    <t>Jefferson County Sheriff's Office</t>
  </si>
  <si>
    <t>Lavaca Police Department</t>
  </si>
  <si>
    <t>Little Rock Police Department</t>
  </si>
  <si>
    <t>Lonoke County Sheriff's Office</t>
  </si>
  <si>
    <t>Maumelle Police Department</t>
  </si>
  <si>
    <t>Pope County Sheriff's Office</t>
  </si>
  <si>
    <t>Pulaski County Sheriff's Office</t>
  </si>
  <si>
    <t>Rogers Police Department</t>
  </si>
  <si>
    <t>Russellville Police Department</t>
  </si>
  <si>
    <t>Searcy Police Department</t>
  </si>
  <si>
    <t>Sebastian County Sheriff's Office</t>
  </si>
  <si>
    <t>Tri-County Drug Task Force</t>
  </si>
  <si>
    <t>Van Buren County Sheriff's Office</t>
  </si>
  <si>
    <t>Van Buren Police Department</t>
  </si>
  <si>
    <t>Washington County Sheriff's Office</t>
  </si>
  <si>
    <t>West Memphis Police Department</t>
  </si>
  <si>
    <t>White County Sheriff's Department</t>
  </si>
  <si>
    <t>Arkansas</t>
  </si>
  <si>
    <t>Equitable Sharing Payments of Cash and Sale Proceeds by Recipient Agency for Arkansas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</si>
</sst>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2" fillId="0" borderId="5" xfId="0" applyFont="1" applyFill="1" applyBorder="1" applyAlignment="1">
      <alignment wrapText="1"/>
    </xf>
    <xf numFmtId="0" fontId="0" fillId="0" borderId="6" xfId="0" applyBorder="1"/>
    <xf numFmtId="164" fontId="0" fillId="0" borderId="6" xfId="0" applyNumberFormat="1" applyBorder="1"/>
    <xf numFmtId="164" fontId="0" fillId="0" borderId="7" xfId="0" applyNumberFormat="1" applyBorder="1"/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2" borderId="8" xfId="0" applyFont="1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0" fillId="3" borderId="4" xfId="0" applyFill="1" applyBorder="1"/>
    <xf numFmtId="164" fontId="0" fillId="3" borderId="4" xfId="0" applyNumberFormat="1" applyFill="1" applyBorder="1"/>
    <xf numFmtId="0" fontId="2" fillId="4" borderId="4" xfId="0" applyFont="1" applyFill="1" applyBorder="1" applyAlignment="1">
      <alignment horizontal="right" wrapText="1"/>
    </xf>
    <xf numFmtId="0" fontId="2" fillId="4" borderId="4" xfId="0" applyFont="1" applyFill="1" applyBorder="1"/>
    <xf numFmtId="164" fontId="2" fillId="4" borderId="4" xfId="0" applyNumberFormat="1" applyFont="1" applyFill="1" applyBorder="1"/>
  </cellXfs>
  <cellStyles count="1">
    <cellStyle name="Normal" xfId="0" builtinId="0"/>
  </cellStyles>
  <dxfs count="8"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bottom style="thin">
          <color theme="2"/>
        </bottom>
      </border>
    </dxf>
    <dxf>
      <border outline="0"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4" displayName="Table4" ref="A3:E49" totalsRowShown="0" headerRowDxfId="7" headerRowBorderDxfId="5" tableBorderDxfId="6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- Arkansas" altTextSummary="Equitable Sharing Payments of Cash and Sale Proceeds by Recipient Agency Fiscal Year 2016 - Arkansas_x0009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s="4" customFormat="1" ht="18.75" x14ac:dyDescent="0.3">
      <c r="A1" s="12" t="s">
        <v>55</v>
      </c>
      <c r="B1" s="1"/>
      <c r="C1" s="2"/>
      <c r="D1" s="2"/>
      <c r="E1" s="3"/>
    </row>
    <row r="2" spans="1:5" s="4" customFormat="1" x14ac:dyDescent="0.25">
      <c r="A2" s="5" t="s">
        <v>0</v>
      </c>
      <c r="B2" s="6"/>
      <c r="C2" s="7"/>
      <c r="D2" s="7"/>
      <c r="E2" s="8"/>
    </row>
    <row r="3" spans="1:5" s="4" customFormat="1" ht="15" customHeight="1" x14ac:dyDescent="0.25">
      <c r="A3" s="13" t="s">
        <v>1</v>
      </c>
      <c r="B3" s="9" t="s">
        <v>2</v>
      </c>
      <c r="C3" s="10" t="s">
        <v>3</v>
      </c>
      <c r="D3" s="10" t="s">
        <v>4</v>
      </c>
      <c r="E3" s="11" t="s">
        <v>5</v>
      </c>
    </row>
    <row r="4" spans="1:5" x14ac:dyDescent="0.25">
      <c r="A4" s="14" t="s">
        <v>6</v>
      </c>
      <c r="B4" s="15" t="s">
        <v>7</v>
      </c>
      <c r="C4" s="16">
        <v>115969</v>
      </c>
      <c r="D4" s="16">
        <v>0</v>
      </c>
      <c r="E4" s="16">
        <f>SUM(C4:D4)</f>
        <v>115969</v>
      </c>
    </row>
    <row r="5" spans="1:5" x14ac:dyDescent="0.25">
      <c r="A5" s="14" t="s">
        <v>8</v>
      </c>
      <c r="B5" s="15" t="s">
        <v>7</v>
      </c>
      <c r="C5" s="16">
        <v>1093</v>
      </c>
      <c r="D5" s="16">
        <v>0</v>
      </c>
      <c r="E5" s="16">
        <f>SUM(C5:D5)</f>
        <v>1093</v>
      </c>
    </row>
    <row r="6" spans="1:5" x14ac:dyDescent="0.25">
      <c r="A6" s="14" t="s">
        <v>9</v>
      </c>
      <c r="B6" s="15" t="s">
        <v>7</v>
      </c>
      <c r="C6" s="16">
        <v>260345</v>
      </c>
      <c r="D6" s="16">
        <v>0</v>
      </c>
      <c r="E6" s="16">
        <f>SUM(C6:D6)</f>
        <v>260345</v>
      </c>
    </row>
    <row r="7" spans="1:5" x14ac:dyDescent="0.25">
      <c r="A7" s="14" t="s">
        <v>10</v>
      </c>
      <c r="B7" s="15" t="s">
        <v>11</v>
      </c>
      <c r="C7" s="16">
        <v>154865</v>
      </c>
      <c r="D7" s="16">
        <v>0</v>
      </c>
      <c r="E7" s="16">
        <f>SUM(C7:D7)</f>
        <v>154865</v>
      </c>
    </row>
    <row r="8" spans="1:5" x14ac:dyDescent="0.25">
      <c r="A8" s="14" t="s">
        <v>12</v>
      </c>
      <c r="B8" s="15" t="s">
        <v>7</v>
      </c>
      <c r="C8" s="16">
        <v>52379</v>
      </c>
      <c r="D8" s="16">
        <v>0</v>
      </c>
      <c r="E8" s="16">
        <f t="shared" ref="E8:E48" si="0">SUM(C8:D8)</f>
        <v>52379</v>
      </c>
    </row>
    <row r="9" spans="1:5" x14ac:dyDescent="0.25">
      <c r="A9" s="14" t="s">
        <v>13</v>
      </c>
      <c r="B9" s="15" t="s">
        <v>7</v>
      </c>
      <c r="C9" s="16">
        <v>22956</v>
      </c>
      <c r="D9" s="16">
        <v>0</v>
      </c>
      <c r="E9" s="16">
        <f t="shared" si="0"/>
        <v>22956</v>
      </c>
    </row>
    <row r="10" spans="1:5" x14ac:dyDescent="0.25">
      <c r="A10" s="14" t="s">
        <v>14</v>
      </c>
      <c r="B10" s="15" t="s">
        <v>7</v>
      </c>
      <c r="C10" s="16">
        <v>186595</v>
      </c>
      <c r="D10" s="16">
        <v>0</v>
      </c>
      <c r="E10" s="16">
        <f t="shared" si="0"/>
        <v>186595</v>
      </c>
    </row>
    <row r="11" spans="1:5" x14ac:dyDescent="0.25">
      <c r="A11" s="14" t="s">
        <v>15</v>
      </c>
      <c r="B11" s="15" t="s">
        <v>11</v>
      </c>
      <c r="C11" s="16">
        <v>5579</v>
      </c>
      <c r="D11" s="16">
        <v>0</v>
      </c>
      <c r="E11" s="16">
        <f t="shared" si="0"/>
        <v>5579</v>
      </c>
    </row>
    <row r="12" spans="1:5" x14ac:dyDescent="0.25">
      <c r="A12" s="14" t="s">
        <v>16</v>
      </c>
      <c r="B12" s="15" t="s">
        <v>11</v>
      </c>
      <c r="C12" s="16">
        <v>25183</v>
      </c>
      <c r="D12" s="16">
        <v>0</v>
      </c>
      <c r="E12" s="16">
        <f>SUM(C12:D12)</f>
        <v>25183</v>
      </c>
    </row>
    <row r="13" spans="1:5" ht="30" x14ac:dyDescent="0.25">
      <c r="A13" s="14" t="s">
        <v>17</v>
      </c>
      <c r="B13" s="15" t="s">
        <v>18</v>
      </c>
      <c r="C13" s="16">
        <v>166583</v>
      </c>
      <c r="D13" s="16">
        <v>0</v>
      </c>
      <c r="E13" s="16">
        <f t="shared" si="0"/>
        <v>166583</v>
      </c>
    </row>
    <row r="14" spans="1:5" x14ac:dyDescent="0.25">
      <c r="A14" s="14" t="s">
        <v>19</v>
      </c>
      <c r="B14" s="15" t="s">
        <v>18</v>
      </c>
      <c r="C14" s="16">
        <v>1777</v>
      </c>
      <c r="D14" s="16">
        <v>0</v>
      </c>
      <c r="E14" s="16">
        <f t="shared" si="0"/>
        <v>1777</v>
      </c>
    </row>
    <row r="15" spans="1:5" x14ac:dyDescent="0.25">
      <c r="A15" s="14" t="s">
        <v>20</v>
      </c>
      <c r="B15" s="15" t="s">
        <v>18</v>
      </c>
      <c r="C15" s="16">
        <v>807685</v>
      </c>
      <c r="D15" s="16">
        <v>22464</v>
      </c>
      <c r="E15" s="16">
        <f t="shared" si="0"/>
        <v>830149</v>
      </c>
    </row>
    <row r="16" spans="1:5" x14ac:dyDescent="0.25">
      <c r="A16" s="14" t="s">
        <v>21</v>
      </c>
      <c r="B16" s="15" t="s">
        <v>11</v>
      </c>
      <c r="C16" s="16">
        <v>35100</v>
      </c>
      <c r="D16" s="16">
        <v>0</v>
      </c>
      <c r="E16" s="16">
        <f t="shared" si="0"/>
        <v>35100</v>
      </c>
    </row>
    <row r="17" spans="1:5" x14ac:dyDescent="0.25">
      <c r="A17" s="14" t="s">
        <v>22</v>
      </c>
      <c r="B17" s="15" t="s">
        <v>11</v>
      </c>
      <c r="C17" s="16">
        <v>8061</v>
      </c>
      <c r="D17" s="16">
        <v>0</v>
      </c>
      <c r="E17" s="16">
        <f t="shared" si="0"/>
        <v>8061</v>
      </c>
    </row>
    <row r="18" spans="1:5" x14ac:dyDescent="0.25">
      <c r="A18" s="14" t="s">
        <v>23</v>
      </c>
      <c r="B18" s="15" t="s">
        <v>11</v>
      </c>
      <c r="C18" s="16">
        <v>2950</v>
      </c>
      <c r="D18" s="16">
        <v>4904</v>
      </c>
      <c r="E18" s="16">
        <f t="shared" si="0"/>
        <v>7854</v>
      </c>
    </row>
    <row r="19" spans="1:5" x14ac:dyDescent="0.25">
      <c r="A19" s="14" t="s">
        <v>24</v>
      </c>
      <c r="B19" s="15" t="s">
        <v>11</v>
      </c>
      <c r="C19" s="16">
        <v>148757</v>
      </c>
      <c r="D19" s="16">
        <v>0</v>
      </c>
      <c r="E19" s="16">
        <f t="shared" si="0"/>
        <v>148757</v>
      </c>
    </row>
    <row r="20" spans="1:5" x14ac:dyDescent="0.25">
      <c r="A20" s="14" t="s">
        <v>25</v>
      </c>
      <c r="B20" s="15" t="s">
        <v>11</v>
      </c>
      <c r="C20" s="16">
        <v>135141</v>
      </c>
      <c r="D20" s="16">
        <v>0</v>
      </c>
      <c r="E20" s="16">
        <f t="shared" si="0"/>
        <v>135141</v>
      </c>
    </row>
    <row r="21" spans="1:5" x14ac:dyDescent="0.25">
      <c r="A21" s="14" t="s">
        <v>26</v>
      </c>
      <c r="B21" s="15" t="s">
        <v>11</v>
      </c>
      <c r="C21" s="16">
        <v>91021</v>
      </c>
      <c r="D21" s="16">
        <v>0</v>
      </c>
      <c r="E21" s="16">
        <f t="shared" si="0"/>
        <v>91021</v>
      </c>
    </row>
    <row r="22" spans="1:5" x14ac:dyDescent="0.25">
      <c r="A22" s="14" t="s">
        <v>27</v>
      </c>
      <c r="B22" s="15" t="s">
        <v>11</v>
      </c>
      <c r="C22" s="16">
        <v>7346</v>
      </c>
      <c r="D22" s="16">
        <v>2863</v>
      </c>
      <c r="E22" s="16">
        <f t="shared" si="0"/>
        <v>10209</v>
      </c>
    </row>
    <row r="23" spans="1:5" x14ac:dyDescent="0.25">
      <c r="A23" s="14" t="s">
        <v>28</v>
      </c>
      <c r="B23" s="15" t="s">
        <v>11</v>
      </c>
      <c r="C23" s="16">
        <v>20659</v>
      </c>
      <c r="D23" s="16">
        <v>0</v>
      </c>
      <c r="E23" s="16">
        <f t="shared" si="0"/>
        <v>20659</v>
      </c>
    </row>
    <row r="24" spans="1:5" x14ac:dyDescent="0.25">
      <c r="A24" s="14" t="s">
        <v>29</v>
      </c>
      <c r="B24" s="15" t="s">
        <v>11</v>
      </c>
      <c r="C24" s="16">
        <v>6437</v>
      </c>
      <c r="D24" s="16">
        <v>0</v>
      </c>
      <c r="E24" s="16">
        <f t="shared" si="0"/>
        <v>6437</v>
      </c>
    </row>
    <row r="25" spans="1:5" x14ac:dyDescent="0.25">
      <c r="A25" s="14" t="s">
        <v>30</v>
      </c>
      <c r="B25" s="15" t="s">
        <v>11</v>
      </c>
      <c r="C25" s="16">
        <v>3534</v>
      </c>
      <c r="D25" s="16">
        <v>0</v>
      </c>
      <c r="E25" s="16">
        <f t="shared" si="0"/>
        <v>3534</v>
      </c>
    </row>
    <row r="26" spans="1:5" x14ac:dyDescent="0.25">
      <c r="A26" s="14" t="s">
        <v>31</v>
      </c>
      <c r="B26" s="15" t="s">
        <v>11</v>
      </c>
      <c r="C26" s="16">
        <v>7073</v>
      </c>
      <c r="D26" s="16">
        <v>1206</v>
      </c>
      <c r="E26" s="16">
        <f t="shared" si="0"/>
        <v>8279</v>
      </c>
    </row>
    <row r="27" spans="1:5" x14ac:dyDescent="0.25">
      <c r="A27" s="14" t="s">
        <v>32</v>
      </c>
      <c r="B27" s="15" t="s">
        <v>11</v>
      </c>
      <c r="C27" s="16">
        <v>5579</v>
      </c>
      <c r="D27" s="16">
        <v>0</v>
      </c>
      <c r="E27" s="16">
        <f t="shared" si="0"/>
        <v>5579</v>
      </c>
    </row>
    <row r="28" spans="1:5" x14ac:dyDescent="0.25">
      <c r="A28" s="14" t="s">
        <v>33</v>
      </c>
      <c r="B28" s="15" t="s">
        <v>11</v>
      </c>
      <c r="C28" s="16">
        <v>15600</v>
      </c>
      <c r="D28" s="16">
        <v>0</v>
      </c>
      <c r="E28" s="16">
        <f t="shared" si="0"/>
        <v>15600</v>
      </c>
    </row>
    <row r="29" spans="1:5" x14ac:dyDescent="0.25">
      <c r="A29" s="14" t="s">
        <v>34</v>
      </c>
      <c r="B29" s="15" t="s">
        <v>11</v>
      </c>
      <c r="C29" s="16">
        <v>4011</v>
      </c>
      <c r="D29" s="16">
        <v>0</v>
      </c>
      <c r="E29" s="16">
        <f t="shared" si="0"/>
        <v>4011</v>
      </c>
    </row>
    <row r="30" spans="1:5" x14ac:dyDescent="0.25">
      <c r="A30" s="14" t="s">
        <v>35</v>
      </c>
      <c r="B30" s="15" t="s">
        <v>11</v>
      </c>
      <c r="C30" s="16">
        <v>469</v>
      </c>
      <c r="D30" s="16">
        <v>0</v>
      </c>
      <c r="E30" s="16">
        <f t="shared" si="0"/>
        <v>469</v>
      </c>
    </row>
    <row r="31" spans="1:5" x14ac:dyDescent="0.25">
      <c r="A31" s="14" t="s">
        <v>36</v>
      </c>
      <c r="B31" s="15" t="s">
        <v>11</v>
      </c>
      <c r="C31" s="16">
        <v>56393</v>
      </c>
      <c r="D31" s="16">
        <v>0</v>
      </c>
      <c r="E31" s="16">
        <f t="shared" si="0"/>
        <v>56393</v>
      </c>
    </row>
    <row r="32" spans="1:5" x14ac:dyDescent="0.25">
      <c r="A32" s="14" t="s">
        <v>37</v>
      </c>
      <c r="B32" s="15" t="s">
        <v>11</v>
      </c>
      <c r="C32" s="16">
        <v>40506</v>
      </c>
      <c r="D32" s="16">
        <v>194</v>
      </c>
      <c r="E32" s="16">
        <f t="shared" si="0"/>
        <v>40700</v>
      </c>
    </row>
    <row r="33" spans="1:5" x14ac:dyDescent="0.25">
      <c r="A33" s="14" t="s">
        <v>38</v>
      </c>
      <c r="B33" s="15" t="s">
        <v>11</v>
      </c>
      <c r="C33" s="16">
        <v>19500</v>
      </c>
      <c r="D33" s="16">
        <v>0</v>
      </c>
      <c r="E33" s="16">
        <f t="shared" si="0"/>
        <v>19500</v>
      </c>
    </row>
    <row r="34" spans="1:5" x14ac:dyDescent="0.25">
      <c r="A34" s="14" t="s">
        <v>39</v>
      </c>
      <c r="B34" s="15" t="s">
        <v>11</v>
      </c>
      <c r="C34" s="16">
        <v>184081</v>
      </c>
      <c r="D34" s="16">
        <v>14999</v>
      </c>
      <c r="E34" s="16">
        <f t="shared" si="0"/>
        <v>199080</v>
      </c>
    </row>
    <row r="35" spans="1:5" x14ac:dyDescent="0.25">
      <c r="A35" s="14" t="s">
        <v>40</v>
      </c>
      <c r="B35" s="15" t="s">
        <v>11</v>
      </c>
      <c r="C35" s="16">
        <v>8155</v>
      </c>
      <c r="D35" s="16">
        <v>0</v>
      </c>
      <c r="E35" s="16">
        <f t="shared" si="0"/>
        <v>8155</v>
      </c>
    </row>
    <row r="36" spans="1:5" x14ac:dyDescent="0.25">
      <c r="A36" s="14" t="s">
        <v>41</v>
      </c>
      <c r="B36" s="15" t="s">
        <v>11</v>
      </c>
      <c r="C36" s="16">
        <v>46885</v>
      </c>
      <c r="D36" s="16">
        <v>0</v>
      </c>
      <c r="E36" s="16">
        <f t="shared" si="0"/>
        <v>46885</v>
      </c>
    </row>
    <row r="37" spans="1:5" x14ac:dyDescent="0.25">
      <c r="A37" s="14" t="s">
        <v>42</v>
      </c>
      <c r="B37" s="15" t="s">
        <v>11</v>
      </c>
      <c r="C37" s="16">
        <v>70561</v>
      </c>
      <c r="D37" s="16">
        <v>0</v>
      </c>
      <c r="E37" s="16">
        <f t="shared" si="0"/>
        <v>70561</v>
      </c>
    </row>
    <row r="38" spans="1:5" x14ac:dyDescent="0.25">
      <c r="A38" s="14" t="s">
        <v>43</v>
      </c>
      <c r="B38" s="15" t="s">
        <v>11</v>
      </c>
      <c r="C38" s="16">
        <v>53214</v>
      </c>
      <c r="D38" s="16">
        <v>20123</v>
      </c>
      <c r="E38" s="16">
        <f t="shared" si="0"/>
        <v>73337</v>
      </c>
    </row>
    <row r="39" spans="1:5" x14ac:dyDescent="0.25">
      <c r="A39" s="14" t="s">
        <v>44</v>
      </c>
      <c r="B39" s="15" t="s">
        <v>11</v>
      </c>
      <c r="C39" s="16">
        <v>7346</v>
      </c>
      <c r="D39" s="16">
        <v>5053</v>
      </c>
      <c r="E39" s="16">
        <f t="shared" si="0"/>
        <v>12399</v>
      </c>
    </row>
    <row r="40" spans="1:5" x14ac:dyDescent="0.25">
      <c r="A40" s="14" t="s">
        <v>45</v>
      </c>
      <c r="B40" s="15" t="s">
        <v>11</v>
      </c>
      <c r="C40" s="16">
        <v>70561</v>
      </c>
      <c r="D40" s="16">
        <v>0</v>
      </c>
      <c r="E40" s="16">
        <f t="shared" si="0"/>
        <v>70561</v>
      </c>
    </row>
    <row r="41" spans="1:5" x14ac:dyDescent="0.25">
      <c r="A41" s="14" t="s">
        <v>46</v>
      </c>
      <c r="B41" s="15" t="s">
        <v>11</v>
      </c>
      <c r="C41" s="16">
        <v>6563</v>
      </c>
      <c r="D41" s="16">
        <v>0</v>
      </c>
      <c r="E41" s="16">
        <f t="shared" si="0"/>
        <v>6563</v>
      </c>
    </row>
    <row r="42" spans="1:5" x14ac:dyDescent="0.25">
      <c r="A42" s="14" t="s">
        <v>47</v>
      </c>
      <c r="B42" s="15" t="s">
        <v>11</v>
      </c>
      <c r="C42" s="16">
        <v>161579</v>
      </c>
      <c r="D42" s="16">
        <v>0</v>
      </c>
      <c r="E42" s="16">
        <f t="shared" si="0"/>
        <v>161579</v>
      </c>
    </row>
    <row r="43" spans="1:5" x14ac:dyDescent="0.25">
      <c r="A43" s="14" t="s">
        <v>48</v>
      </c>
      <c r="B43" s="15" t="s">
        <v>7</v>
      </c>
      <c r="C43" s="16">
        <v>12816</v>
      </c>
      <c r="D43" s="16">
        <v>0</v>
      </c>
      <c r="E43" s="16">
        <f t="shared" si="0"/>
        <v>12816</v>
      </c>
    </row>
    <row r="44" spans="1:5" x14ac:dyDescent="0.25">
      <c r="A44" s="14" t="s">
        <v>49</v>
      </c>
      <c r="B44" s="15" t="s">
        <v>11</v>
      </c>
      <c r="C44" s="16">
        <v>1463</v>
      </c>
      <c r="D44" s="16">
        <v>0</v>
      </c>
      <c r="E44" s="16">
        <f t="shared" si="0"/>
        <v>1463</v>
      </c>
    </row>
    <row r="45" spans="1:5" x14ac:dyDescent="0.25">
      <c r="A45" s="14" t="s">
        <v>50</v>
      </c>
      <c r="B45" s="15" t="s">
        <v>11</v>
      </c>
      <c r="C45" s="16">
        <v>5579</v>
      </c>
      <c r="D45" s="16">
        <v>0</v>
      </c>
      <c r="E45" s="16">
        <f t="shared" si="0"/>
        <v>5579</v>
      </c>
    </row>
    <row r="46" spans="1:5" x14ac:dyDescent="0.25">
      <c r="A46" s="14" t="s">
        <v>51</v>
      </c>
      <c r="B46" s="15" t="s">
        <v>11</v>
      </c>
      <c r="C46" s="16">
        <v>7346</v>
      </c>
      <c r="D46" s="16">
        <v>2863</v>
      </c>
      <c r="E46" s="16">
        <f t="shared" si="0"/>
        <v>10209</v>
      </c>
    </row>
    <row r="47" spans="1:5" x14ac:dyDescent="0.25">
      <c r="A47" s="14" t="s">
        <v>52</v>
      </c>
      <c r="B47" s="15" t="s">
        <v>11</v>
      </c>
      <c r="C47" s="16">
        <v>20357</v>
      </c>
      <c r="D47" s="16">
        <v>942</v>
      </c>
      <c r="E47" s="16">
        <f t="shared" si="0"/>
        <v>21299</v>
      </c>
    </row>
    <row r="48" spans="1:5" x14ac:dyDescent="0.25">
      <c r="A48" s="14" t="s">
        <v>53</v>
      </c>
      <c r="B48" s="15" t="s">
        <v>11</v>
      </c>
      <c r="C48" s="16">
        <v>6563</v>
      </c>
      <c r="D48" s="16">
        <v>0</v>
      </c>
      <c r="E48" s="16">
        <f t="shared" si="0"/>
        <v>6563</v>
      </c>
    </row>
    <row r="49" spans="1:5" x14ac:dyDescent="0.25">
      <c r="A49" s="17" t="s">
        <v>54</v>
      </c>
      <c r="B49" s="18" t="s">
        <v>5</v>
      </c>
      <c r="C49" s="19">
        <f>SUM(C4:C48)</f>
        <v>3072215</v>
      </c>
      <c r="D49" s="19">
        <f>SUM(D4:D48)</f>
        <v>75611</v>
      </c>
      <c r="E49" s="19">
        <f>SUM(E4:E48)</f>
        <v>3147826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Arkansas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2016-11-18T16:16:17Z</cp:lastPrinted>
  <dcterms:created xsi:type="dcterms:W3CDTF">2016-11-09T14:45:42Z</dcterms:created>
  <dcterms:modified xsi:type="dcterms:W3CDTF">2016-11-18T16:17:14Z</dcterms:modified>
</cp:coreProperties>
</file>