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6\Processed Data\Report 2b States\Excel\"/>
    </mc:Choice>
  </mc:AlternateContent>
  <bookViews>
    <workbookView xWindow="0" yWindow="0" windowWidth="24000" windowHeight="9135"/>
  </bookViews>
  <sheets>
    <sheet name="Georgi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8" i="1" l="1"/>
  <c r="C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28" i="1" s="1"/>
</calcChain>
</file>

<file path=xl/sharedStrings.xml><?xml version="1.0" encoding="utf-8"?>
<sst xmlns="http://schemas.openxmlformats.org/spreadsheetml/2006/main" count="257" uniqueCount="135">
  <si>
    <t>Fiscal Year 2016</t>
  </si>
  <si>
    <t>Agency Name</t>
  </si>
  <si>
    <t>Agency Type</t>
  </si>
  <si>
    <t>Cash Value</t>
  </si>
  <si>
    <t>Sales Proceeds</t>
  </si>
  <si>
    <t>Totals</t>
  </si>
  <si>
    <t>Atlanta Police Department</t>
  </si>
  <si>
    <t xml:space="preserve">Local          </t>
  </si>
  <si>
    <t>Bainbridge Police Department</t>
  </si>
  <si>
    <t>Barrow County Sheriff's Office</t>
  </si>
  <si>
    <t>Bartow County Sheriff's Office</t>
  </si>
  <si>
    <t>Bartow-Cartersville Drug Task Force</t>
  </si>
  <si>
    <t xml:space="preserve">Task Force     </t>
  </si>
  <si>
    <t>Ben Hill County Sheriff's Office</t>
  </si>
  <si>
    <t>Bibb County Sheriff's Office</t>
  </si>
  <si>
    <t>Brantley County Sheriff's Office</t>
  </si>
  <si>
    <t>Braselton Police Department</t>
  </si>
  <si>
    <t>Bryan County Sheriff's Office</t>
  </si>
  <si>
    <t>Bulloch County Sheriff's Office</t>
  </si>
  <si>
    <t>Butts County Sheriff's Office</t>
  </si>
  <si>
    <t>Cairo Police Department</t>
  </si>
  <si>
    <t>Calhoun Police Department Task Force</t>
  </si>
  <si>
    <t>Camden County Sheriff's Office</t>
  </si>
  <si>
    <t>Canton Police Department</t>
  </si>
  <si>
    <t>Carrollton Police Department</t>
  </si>
  <si>
    <t>Cartersville Police Department</t>
  </si>
  <si>
    <t>Chatham County Sheriff's Department</t>
  </si>
  <si>
    <t>Chatham - Savannah Counter Narcotics Team</t>
  </si>
  <si>
    <t>Cherokee Multi-Agency Narcotics Squad</t>
  </si>
  <si>
    <t>City Of Acworth Police Department</t>
  </si>
  <si>
    <t>City Of Alpharetta Police Department</t>
  </si>
  <si>
    <t>City Of Brunswick Police Department</t>
  </si>
  <si>
    <t>City Of Conyers Police Department</t>
  </si>
  <si>
    <t>City Of Doraville Georgia Police Department</t>
  </si>
  <si>
    <t>City Of Douglasville Police Department</t>
  </si>
  <si>
    <t>City Of Monroe Police Department</t>
  </si>
  <si>
    <t>City Of Morrow Police Department</t>
  </si>
  <si>
    <t>City Of Norcross Police Department</t>
  </si>
  <si>
    <t>City Of Roswell Police Department</t>
  </si>
  <si>
    <t>City Of Snellville Police Department</t>
  </si>
  <si>
    <t>Clayton County District Attorney's Office</t>
  </si>
  <si>
    <t>Clayton County Police Department</t>
  </si>
  <si>
    <t>Clayton County Police Drug - Gang Task Force</t>
  </si>
  <si>
    <t>Clayton County Sheriff's Office</t>
  </si>
  <si>
    <t>Cobb County Police Department</t>
  </si>
  <si>
    <t>Coffee County Sheriff's Department</t>
  </si>
  <si>
    <t>Colquitt County Sheriff's Office</t>
  </si>
  <si>
    <t>Columbia County Sheriff's Office</t>
  </si>
  <si>
    <t>Covington Police Department</t>
  </si>
  <si>
    <t>Crisp County Sheriff's Office</t>
  </si>
  <si>
    <t>Dalton Police Department</t>
  </si>
  <si>
    <t>Decatur County Sheriff's Department</t>
  </si>
  <si>
    <t>DeKalb County Police Department</t>
  </si>
  <si>
    <t>DeKalb County Sheriff's Office</t>
  </si>
  <si>
    <t>District Attorney Office Cherokee Judicial Circuit</t>
  </si>
  <si>
    <t>District Attorney, Cobb Judicial Circuit</t>
  </si>
  <si>
    <t>Dooly County Sheriff's Office</t>
  </si>
  <si>
    <t>Douglas County Sheriff's Office</t>
  </si>
  <si>
    <t>East Point Police Department</t>
  </si>
  <si>
    <t>Echols County Sheriff's Office</t>
  </si>
  <si>
    <t>Fayette County Sheriff's Office</t>
  </si>
  <si>
    <t>Forsyth County Sheriff's Office</t>
  </si>
  <si>
    <t>Franklin County Sheriff's Office</t>
  </si>
  <si>
    <t>Fulton County District Attorney's Office</t>
  </si>
  <si>
    <t>Fulton County Police Department</t>
  </si>
  <si>
    <t>Fulton County Sheriff's Office</t>
  </si>
  <si>
    <t>Gainesville Police Department</t>
  </si>
  <si>
    <t>Georgia Bureau Of Investigation</t>
  </si>
  <si>
    <t xml:space="preserve">State          </t>
  </si>
  <si>
    <t>Georgia Department Of Corrections</t>
  </si>
  <si>
    <t>Georgia Department Of Public Safety</t>
  </si>
  <si>
    <t>Georgia Department Of Revenue</t>
  </si>
  <si>
    <t>Georgia Drugs And Narcotics Agency</t>
  </si>
  <si>
    <t>Georgia National Guard Counterdrug Task Force</t>
  </si>
  <si>
    <t>Glynn County Police Department</t>
  </si>
  <si>
    <t>Glynn County Sheriff's Office</t>
  </si>
  <si>
    <t>Greene County Sheriff's Office</t>
  </si>
  <si>
    <t>Gwinnett County District Attorney's Office</t>
  </si>
  <si>
    <t>Gwinnett County Police Department</t>
  </si>
  <si>
    <t>Gwinnett County Sheriff's Department</t>
  </si>
  <si>
    <t>Gwinnett Metropolitan Task Force</t>
  </si>
  <si>
    <t>Hall County Sheriff</t>
  </si>
  <si>
    <t>Heard County Sheriff's Office</t>
  </si>
  <si>
    <t>Henry County Police Department</t>
  </si>
  <si>
    <t>Henry County Sheriff's Office</t>
  </si>
  <si>
    <t>Jefferson County Sheriff's Office</t>
  </si>
  <si>
    <t>Johns Creek Police Department</t>
  </si>
  <si>
    <t>Johnson County Sheriff's Office</t>
  </si>
  <si>
    <t>Kingsland Police Department</t>
  </si>
  <si>
    <t>Lawrenceville Police Department</t>
  </si>
  <si>
    <t>Loganville Police Department</t>
  </si>
  <si>
    <t>Lookout Mountain Judicial Circuit Drug Task Force</t>
  </si>
  <si>
    <t>Lowndes County Sheriff's Office</t>
  </si>
  <si>
    <t>Marietta Police Department</t>
  </si>
  <si>
    <t>Marietta Cobb Smyrna - Narcotics And Organized Crime Unit</t>
  </si>
  <si>
    <t>McDuffie County Sheriff's Office</t>
  </si>
  <si>
    <t>Milton Police Department</t>
  </si>
  <si>
    <t>Newnan Police Department</t>
  </si>
  <si>
    <t>Newton County Sheriff's Office</t>
  </si>
  <si>
    <t>Oconee Drug Task Force</t>
  </si>
  <si>
    <t>Pataula Judicial Circuit Regional Drug Task Force</t>
  </si>
  <si>
    <t>Peach County Sheriff's Office</t>
  </si>
  <si>
    <t>Pelham Police Department</t>
  </si>
  <si>
    <t>Pike County Sheriff's Office</t>
  </si>
  <si>
    <t>Polk County Police Department</t>
  </si>
  <si>
    <t>Richmond County Marshal's Office</t>
  </si>
  <si>
    <t>Richmond County Sheriff's Office</t>
  </si>
  <si>
    <t>Rockdale County Sheriff's Department</t>
  </si>
  <si>
    <t>Sandy Springs Police Department</t>
  </si>
  <si>
    <t>Savannah Chatham Board Of Education Campus Police</t>
  </si>
  <si>
    <t>Savannah - Hilton Head International Airport Police Department</t>
  </si>
  <si>
    <t>Savannah - Chatham Metropolitan Police Department</t>
  </si>
  <si>
    <t>Smyrna Police Department</t>
  </si>
  <si>
    <t>South Central Drug Task Force</t>
  </si>
  <si>
    <t>Spalding County Sheriff's Department</t>
  </si>
  <si>
    <t>State Board Of Pardons And Paroles</t>
  </si>
  <si>
    <t>Statesboro Police Department</t>
  </si>
  <si>
    <t>Suwanee Police Department</t>
  </si>
  <si>
    <t>Taliaferro County Sheriff's Office</t>
  </si>
  <si>
    <t>Taylor County Sheriff's Office</t>
  </si>
  <si>
    <t>Thomas County Sheriff's Office</t>
  </si>
  <si>
    <t>Thomasville Police Department</t>
  </si>
  <si>
    <t>Thunderbolt Police Department</t>
  </si>
  <si>
    <t>Tift County Sheriff's Office</t>
  </si>
  <si>
    <t>Tunnel Hill Police Department</t>
  </si>
  <si>
    <t>Turner County Sheriff's Office</t>
  </si>
  <si>
    <t>Twiggs County Sheriff's Office</t>
  </si>
  <si>
    <t>Upson County Narcotics Task Force</t>
  </si>
  <si>
    <t>Walton County Sheriff's Office</t>
  </si>
  <si>
    <t>West Metropolitan Regional Drug Enforcement Office</t>
  </si>
  <si>
    <t>West Point Police Department</t>
  </si>
  <si>
    <t>Whitfield County Sheriff's Office</t>
  </si>
  <si>
    <t>Woodstock Police Department</t>
  </si>
  <si>
    <t>Georgia</t>
  </si>
  <si>
    <t>Equitable Sharing Payments of Cash and Sale Proceeds by Recipient Agency for Georgia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</si>
</sst>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/>
      </bottom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2" xfId="0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1" fillId="0" borderId="5" xfId="0" applyFont="1" applyFill="1" applyBorder="1" applyAlignment="1">
      <alignment wrapText="1"/>
    </xf>
    <xf numFmtId="0" fontId="0" fillId="0" borderId="6" xfId="0" applyBorder="1"/>
    <xf numFmtId="164" fontId="0" fillId="0" borderId="6" xfId="0" applyNumberFormat="1" applyBorder="1"/>
    <xf numFmtId="164" fontId="0" fillId="0" borderId="7" xfId="0" applyNumberFormat="1" applyBorder="1"/>
    <xf numFmtId="0" fontId="2" fillId="0" borderId="1" xfId="0" applyFont="1" applyFill="1" applyBorder="1" applyAlignment="1"/>
    <xf numFmtId="0" fontId="3" fillId="2" borderId="8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9" xfId="0" applyNumberFormat="1" applyFont="1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3" borderId="4" xfId="0" applyFill="1" applyBorder="1"/>
    <xf numFmtId="164" fontId="0" fillId="3" borderId="4" xfId="0" applyNumberFormat="1" applyFill="1" applyBorder="1"/>
    <xf numFmtId="0" fontId="1" fillId="4" borderId="4" xfId="0" applyFont="1" applyFill="1" applyBorder="1" applyAlignment="1">
      <alignment horizontal="right" wrapText="1"/>
    </xf>
    <xf numFmtId="0" fontId="1" fillId="4" borderId="4" xfId="0" applyFont="1" applyFill="1" applyBorder="1"/>
    <xf numFmtId="164" fontId="1" fillId="4" borderId="4" xfId="0" applyNumberFormat="1" applyFont="1" applyFill="1" applyBorder="1"/>
  </cellXfs>
  <cellStyles count="1">
    <cellStyle name="Normal" xfId="0" builtinId="0"/>
  </cellStyles>
  <dxfs count="8"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numFmt numFmtId="164" formatCode="&quot;$&quot;#,##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 style="thin">
          <color theme="2"/>
        </vertical>
        <horizontal style="thin">
          <color theme="2"/>
        </horizontal>
      </border>
    </dxf>
    <dxf>
      <border outline="0">
        <bottom style="thin">
          <color theme="2"/>
        </bottom>
      </border>
    </dxf>
    <dxf>
      <border outline="0"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1" displayName="Table11" ref="A3:E128" totalsRowShown="0" headerRowDxfId="7" headerRowBorderDxfId="5" tableBorderDxfId="6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- Georgia" altTextSummary="Equitable Sharing Payments of Cash and Sale Proceeds by Recipient Agency Fiscal Year 2016 - Georgia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abSelected="1" workbookViewId="0">
      <selection activeCell="A2" sqref="A2"/>
    </sheetView>
  </sheetViews>
  <sheetFormatPr defaultRowHeight="15" x14ac:dyDescent="0.25"/>
  <cols>
    <col min="1" max="1" width="55.7109375" customWidth="1"/>
    <col min="2" max="5" width="14.7109375" customWidth="1"/>
  </cols>
  <sheetData>
    <row r="1" spans="1:5" s="4" customFormat="1" ht="18.75" x14ac:dyDescent="0.3">
      <c r="A1" s="9" t="s">
        <v>134</v>
      </c>
      <c r="B1" s="1"/>
      <c r="C1" s="2"/>
      <c r="D1" s="2"/>
      <c r="E1" s="3"/>
    </row>
    <row r="2" spans="1:5" s="4" customFormat="1" x14ac:dyDescent="0.25">
      <c r="A2" s="5" t="s">
        <v>0</v>
      </c>
      <c r="B2" s="6"/>
      <c r="C2" s="7"/>
      <c r="D2" s="7"/>
      <c r="E2" s="8"/>
    </row>
    <row r="3" spans="1:5" x14ac:dyDescent="0.25">
      <c r="A3" s="10" t="s">
        <v>1</v>
      </c>
      <c r="B3" s="11" t="s">
        <v>2</v>
      </c>
      <c r="C3" s="12" t="s">
        <v>3</v>
      </c>
      <c r="D3" s="12" t="s">
        <v>4</v>
      </c>
      <c r="E3" s="13" t="s">
        <v>5</v>
      </c>
    </row>
    <row r="4" spans="1:5" x14ac:dyDescent="0.25">
      <c r="A4" s="14" t="s">
        <v>6</v>
      </c>
      <c r="B4" s="15" t="s">
        <v>7</v>
      </c>
      <c r="C4" s="16">
        <v>755620</v>
      </c>
      <c r="D4" s="16">
        <v>30423</v>
      </c>
      <c r="E4" s="16">
        <f t="shared" ref="E4:E67" si="0">SUM(C4:D4)</f>
        <v>786043</v>
      </c>
    </row>
    <row r="5" spans="1:5" x14ac:dyDescent="0.25">
      <c r="A5" s="14" t="s">
        <v>8</v>
      </c>
      <c r="B5" s="15" t="s">
        <v>7</v>
      </c>
      <c r="C5" s="16">
        <v>4496</v>
      </c>
      <c r="D5" s="16">
        <v>6499</v>
      </c>
      <c r="E5" s="16">
        <f t="shared" si="0"/>
        <v>10995</v>
      </c>
    </row>
    <row r="6" spans="1:5" x14ac:dyDescent="0.25">
      <c r="A6" s="14" t="s">
        <v>9</v>
      </c>
      <c r="B6" s="15" t="s">
        <v>7</v>
      </c>
      <c r="C6" s="16">
        <v>42716</v>
      </c>
      <c r="D6" s="16">
        <v>1230</v>
      </c>
      <c r="E6" s="16">
        <f t="shared" si="0"/>
        <v>43946</v>
      </c>
    </row>
    <row r="7" spans="1:5" x14ac:dyDescent="0.25">
      <c r="A7" s="14" t="s">
        <v>10</v>
      </c>
      <c r="B7" s="15" t="s">
        <v>7</v>
      </c>
      <c r="C7" s="16">
        <v>51975</v>
      </c>
      <c r="D7" s="16">
        <v>1519</v>
      </c>
      <c r="E7" s="16">
        <f t="shared" si="0"/>
        <v>53494</v>
      </c>
    </row>
    <row r="8" spans="1:5" x14ac:dyDescent="0.25">
      <c r="A8" s="14" t="s">
        <v>11</v>
      </c>
      <c r="B8" s="15" t="s">
        <v>12</v>
      </c>
      <c r="C8" s="16">
        <v>14181</v>
      </c>
      <c r="D8" s="16">
        <v>338</v>
      </c>
      <c r="E8" s="16">
        <f t="shared" si="0"/>
        <v>14519</v>
      </c>
    </row>
    <row r="9" spans="1:5" x14ac:dyDescent="0.25">
      <c r="A9" s="14" t="s">
        <v>13</v>
      </c>
      <c r="B9" s="15" t="s">
        <v>7</v>
      </c>
      <c r="C9" s="16">
        <v>7001</v>
      </c>
      <c r="D9" s="16">
        <v>0</v>
      </c>
      <c r="E9" s="16">
        <f t="shared" si="0"/>
        <v>7001</v>
      </c>
    </row>
    <row r="10" spans="1:5" x14ac:dyDescent="0.25">
      <c r="A10" s="14" t="s">
        <v>14</v>
      </c>
      <c r="B10" s="15" t="s">
        <v>7</v>
      </c>
      <c r="C10" s="16">
        <v>46570</v>
      </c>
      <c r="D10" s="16">
        <v>10856</v>
      </c>
      <c r="E10" s="16">
        <f t="shared" si="0"/>
        <v>57426</v>
      </c>
    </row>
    <row r="11" spans="1:5" x14ac:dyDescent="0.25">
      <c r="A11" s="14" t="s">
        <v>15</v>
      </c>
      <c r="B11" s="15" t="s">
        <v>7</v>
      </c>
      <c r="C11" s="16">
        <v>0</v>
      </c>
      <c r="D11" s="16">
        <v>11699</v>
      </c>
      <c r="E11" s="16">
        <f t="shared" si="0"/>
        <v>11699</v>
      </c>
    </row>
    <row r="12" spans="1:5" x14ac:dyDescent="0.25">
      <c r="A12" s="14" t="s">
        <v>16</v>
      </c>
      <c r="B12" s="15" t="s">
        <v>7</v>
      </c>
      <c r="C12" s="16">
        <v>77539</v>
      </c>
      <c r="D12" s="16">
        <v>0</v>
      </c>
      <c r="E12" s="16">
        <f t="shared" si="0"/>
        <v>77539</v>
      </c>
    </row>
    <row r="13" spans="1:5" x14ac:dyDescent="0.25">
      <c r="A13" s="14" t="s">
        <v>17</v>
      </c>
      <c r="B13" s="15" t="s">
        <v>7</v>
      </c>
      <c r="C13" s="16">
        <v>0</v>
      </c>
      <c r="D13" s="16">
        <v>40000</v>
      </c>
      <c r="E13" s="16">
        <f t="shared" si="0"/>
        <v>40000</v>
      </c>
    </row>
    <row r="14" spans="1:5" x14ac:dyDescent="0.25">
      <c r="A14" s="14" t="s">
        <v>18</v>
      </c>
      <c r="B14" s="15" t="s">
        <v>7</v>
      </c>
      <c r="C14" s="16">
        <v>0</v>
      </c>
      <c r="D14" s="16">
        <v>4444</v>
      </c>
      <c r="E14" s="16">
        <f t="shared" si="0"/>
        <v>4444</v>
      </c>
    </row>
    <row r="15" spans="1:5" x14ac:dyDescent="0.25">
      <c r="A15" s="14" t="s">
        <v>19</v>
      </c>
      <c r="B15" s="15" t="s">
        <v>7</v>
      </c>
      <c r="C15" s="16">
        <v>16000</v>
      </c>
      <c r="D15" s="16">
        <v>0</v>
      </c>
      <c r="E15" s="16">
        <f t="shared" si="0"/>
        <v>16000</v>
      </c>
    </row>
    <row r="16" spans="1:5" x14ac:dyDescent="0.25">
      <c r="A16" s="14" t="s">
        <v>20</v>
      </c>
      <c r="B16" s="15" t="s">
        <v>7</v>
      </c>
      <c r="C16" s="16">
        <v>3075</v>
      </c>
      <c r="D16" s="16">
        <v>0</v>
      </c>
      <c r="E16" s="16">
        <f t="shared" si="0"/>
        <v>3075</v>
      </c>
    </row>
    <row r="17" spans="1:5" x14ac:dyDescent="0.25">
      <c r="A17" s="14" t="s">
        <v>21</v>
      </c>
      <c r="B17" s="15" t="s">
        <v>7</v>
      </c>
      <c r="C17" s="16">
        <v>601</v>
      </c>
      <c r="D17" s="16">
        <v>0</v>
      </c>
      <c r="E17" s="16">
        <f t="shared" si="0"/>
        <v>601</v>
      </c>
    </row>
    <row r="18" spans="1:5" x14ac:dyDescent="0.25">
      <c r="A18" s="14" t="s">
        <v>22</v>
      </c>
      <c r="B18" s="15" t="s">
        <v>7</v>
      </c>
      <c r="C18" s="16">
        <v>25604</v>
      </c>
      <c r="D18" s="16">
        <v>0</v>
      </c>
      <c r="E18" s="16">
        <f t="shared" si="0"/>
        <v>25604</v>
      </c>
    </row>
    <row r="19" spans="1:5" x14ac:dyDescent="0.25">
      <c r="A19" s="14" t="s">
        <v>23</v>
      </c>
      <c r="B19" s="15" t="s">
        <v>7</v>
      </c>
      <c r="C19" s="16">
        <v>18497</v>
      </c>
      <c r="D19" s="16">
        <v>1222</v>
      </c>
      <c r="E19" s="16">
        <f t="shared" si="0"/>
        <v>19719</v>
      </c>
    </row>
    <row r="20" spans="1:5" x14ac:dyDescent="0.25">
      <c r="A20" s="14" t="s">
        <v>24</v>
      </c>
      <c r="B20" s="15" t="s">
        <v>7</v>
      </c>
      <c r="C20" s="16">
        <v>47284</v>
      </c>
      <c r="D20" s="16">
        <v>1519</v>
      </c>
      <c r="E20" s="16">
        <f t="shared" si="0"/>
        <v>48803</v>
      </c>
    </row>
    <row r="21" spans="1:5" x14ac:dyDescent="0.25">
      <c r="A21" s="14" t="s">
        <v>25</v>
      </c>
      <c r="B21" s="15" t="s">
        <v>7</v>
      </c>
      <c r="C21" s="16">
        <v>87257</v>
      </c>
      <c r="D21" s="16">
        <v>10629</v>
      </c>
      <c r="E21" s="16">
        <f t="shared" si="0"/>
        <v>97886</v>
      </c>
    </row>
    <row r="22" spans="1:5" x14ac:dyDescent="0.25">
      <c r="A22" s="14" t="s">
        <v>26</v>
      </c>
      <c r="B22" s="15" t="s">
        <v>7</v>
      </c>
      <c r="C22" s="16">
        <v>10721</v>
      </c>
      <c r="D22" s="16">
        <v>15168</v>
      </c>
      <c r="E22" s="16">
        <f t="shared" si="0"/>
        <v>25889</v>
      </c>
    </row>
    <row r="23" spans="1:5" x14ac:dyDescent="0.25">
      <c r="A23" s="14" t="s">
        <v>27</v>
      </c>
      <c r="B23" s="15" t="s">
        <v>7</v>
      </c>
      <c r="C23" s="16">
        <v>21442</v>
      </c>
      <c r="D23" s="16">
        <v>15168</v>
      </c>
      <c r="E23" s="16">
        <f t="shared" si="0"/>
        <v>36610</v>
      </c>
    </row>
    <row r="24" spans="1:5" x14ac:dyDescent="0.25">
      <c r="A24" s="14" t="s">
        <v>28</v>
      </c>
      <c r="B24" s="15" t="s">
        <v>12</v>
      </c>
      <c r="C24" s="16">
        <v>47444</v>
      </c>
      <c r="D24" s="16">
        <v>1519</v>
      </c>
      <c r="E24" s="16">
        <f t="shared" si="0"/>
        <v>48963</v>
      </c>
    </row>
    <row r="25" spans="1:5" x14ac:dyDescent="0.25">
      <c r="A25" s="14" t="s">
        <v>29</v>
      </c>
      <c r="B25" s="15" t="s">
        <v>7</v>
      </c>
      <c r="C25" s="16">
        <v>96568</v>
      </c>
      <c r="D25" s="16">
        <v>7871</v>
      </c>
      <c r="E25" s="16">
        <f t="shared" si="0"/>
        <v>104439</v>
      </c>
    </row>
    <row r="26" spans="1:5" x14ac:dyDescent="0.25">
      <c r="A26" s="14" t="s">
        <v>30</v>
      </c>
      <c r="B26" s="15" t="s">
        <v>7</v>
      </c>
      <c r="C26" s="16">
        <v>172368</v>
      </c>
      <c r="D26" s="16">
        <v>3040</v>
      </c>
      <c r="E26" s="16">
        <f t="shared" si="0"/>
        <v>175408</v>
      </c>
    </row>
    <row r="27" spans="1:5" x14ac:dyDescent="0.25">
      <c r="A27" s="14" t="s">
        <v>31</v>
      </c>
      <c r="B27" s="15" t="s">
        <v>7</v>
      </c>
      <c r="C27" s="16">
        <v>2153</v>
      </c>
      <c r="D27" s="16">
        <v>89588</v>
      </c>
      <c r="E27" s="16">
        <f t="shared" si="0"/>
        <v>91741</v>
      </c>
    </row>
    <row r="28" spans="1:5" x14ac:dyDescent="0.25">
      <c r="A28" s="14" t="s">
        <v>32</v>
      </c>
      <c r="B28" s="15" t="s">
        <v>7</v>
      </c>
      <c r="C28" s="16">
        <v>22708</v>
      </c>
      <c r="D28" s="16">
        <v>10703</v>
      </c>
      <c r="E28" s="16">
        <f t="shared" si="0"/>
        <v>33411</v>
      </c>
    </row>
    <row r="29" spans="1:5" x14ac:dyDescent="0.25">
      <c r="A29" s="14" t="s">
        <v>33</v>
      </c>
      <c r="B29" s="15" t="s">
        <v>7</v>
      </c>
      <c r="C29" s="16">
        <v>183184</v>
      </c>
      <c r="D29" s="16">
        <v>22526</v>
      </c>
      <c r="E29" s="16">
        <f t="shared" si="0"/>
        <v>205710</v>
      </c>
    </row>
    <row r="30" spans="1:5" x14ac:dyDescent="0.25">
      <c r="A30" s="14" t="s">
        <v>34</v>
      </c>
      <c r="B30" s="15" t="s">
        <v>7</v>
      </c>
      <c r="C30" s="16">
        <v>13122</v>
      </c>
      <c r="D30" s="16">
        <v>5046</v>
      </c>
      <c r="E30" s="16">
        <f t="shared" si="0"/>
        <v>18168</v>
      </c>
    </row>
    <row r="31" spans="1:5" x14ac:dyDescent="0.25">
      <c r="A31" s="14" t="s">
        <v>35</v>
      </c>
      <c r="B31" s="15" t="s">
        <v>7</v>
      </c>
      <c r="C31" s="16">
        <v>47444</v>
      </c>
      <c r="D31" s="16">
        <v>1519</v>
      </c>
      <c r="E31" s="16">
        <f t="shared" si="0"/>
        <v>48963</v>
      </c>
    </row>
    <row r="32" spans="1:5" x14ac:dyDescent="0.25">
      <c r="A32" s="14" t="s">
        <v>36</v>
      </c>
      <c r="B32" s="15" t="s">
        <v>7</v>
      </c>
      <c r="C32" s="16">
        <v>1012</v>
      </c>
      <c r="D32" s="16">
        <v>94502</v>
      </c>
      <c r="E32" s="16">
        <f t="shared" si="0"/>
        <v>95514</v>
      </c>
    </row>
    <row r="33" spans="1:5" x14ac:dyDescent="0.25">
      <c r="A33" s="14" t="s">
        <v>37</v>
      </c>
      <c r="B33" s="15" t="s">
        <v>7</v>
      </c>
      <c r="C33" s="16">
        <v>29916</v>
      </c>
      <c r="D33" s="16">
        <v>5046</v>
      </c>
      <c r="E33" s="16">
        <f t="shared" si="0"/>
        <v>34962</v>
      </c>
    </row>
    <row r="34" spans="1:5" x14ac:dyDescent="0.25">
      <c r="A34" s="14" t="s">
        <v>38</v>
      </c>
      <c r="B34" s="15" t="s">
        <v>7</v>
      </c>
      <c r="C34" s="16">
        <v>105242</v>
      </c>
      <c r="D34" s="16">
        <v>3040</v>
      </c>
      <c r="E34" s="16">
        <f t="shared" si="0"/>
        <v>108282</v>
      </c>
    </row>
    <row r="35" spans="1:5" x14ac:dyDescent="0.25">
      <c r="A35" s="14" t="s">
        <v>39</v>
      </c>
      <c r="B35" s="15" t="s">
        <v>7</v>
      </c>
      <c r="C35" s="16">
        <v>11012</v>
      </c>
      <c r="D35" s="16">
        <v>1970</v>
      </c>
      <c r="E35" s="16">
        <f t="shared" si="0"/>
        <v>12982</v>
      </c>
    </row>
    <row r="36" spans="1:5" x14ac:dyDescent="0.25">
      <c r="A36" s="14" t="s">
        <v>40</v>
      </c>
      <c r="B36" s="15" t="s">
        <v>7</v>
      </c>
      <c r="C36" s="16">
        <v>0</v>
      </c>
      <c r="D36" s="16">
        <v>128441</v>
      </c>
      <c r="E36" s="16">
        <f t="shared" si="0"/>
        <v>128441</v>
      </c>
    </row>
    <row r="37" spans="1:5" x14ac:dyDescent="0.25">
      <c r="A37" s="14" t="s">
        <v>41</v>
      </c>
      <c r="B37" s="15" t="s">
        <v>7</v>
      </c>
      <c r="C37" s="16">
        <v>3859</v>
      </c>
      <c r="D37" s="16">
        <v>10498</v>
      </c>
      <c r="E37" s="16">
        <f t="shared" si="0"/>
        <v>14357</v>
      </c>
    </row>
    <row r="38" spans="1:5" x14ac:dyDescent="0.25">
      <c r="A38" s="14" t="s">
        <v>42</v>
      </c>
      <c r="B38" s="15" t="s">
        <v>12</v>
      </c>
      <c r="C38" s="16">
        <v>41890</v>
      </c>
      <c r="D38" s="16">
        <v>87846</v>
      </c>
      <c r="E38" s="16">
        <f t="shared" si="0"/>
        <v>129736</v>
      </c>
    </row>
    <row r="39" spans="1:5" x14ac:dyDescent="0.25">
      <c r="A39" s="14" t="s">
        <v>43</v>
      </c>
      <c r="B39" s="15" t="s">
        <v>7</v>
      </c>
      <c r="C39" s="16">
        <v>98295</v>
      </c>
      <c r="D39" s="16">
        <v>203967</v>
      </c>
      <c r="E39" s="16">
        <f t="shared" si="0"/>
        <v>302262</v>
      </c>
    </row>
    <row r="40" spans="1:5" x14ac:dyDescent="0.25">
      <c r="A40" s="14" t="s">
        <v>44</v>
      </c>
      <c r="B40" s="15" t="s">
        <v>7</v>
      </c>
      <c r="C40" s="16">
        <v>820</v>
      </c>
      <c r="D40" s="16">
        <v>0</v>
      </c>
      <c r="E40" s="16">
        <f t="shared" si="0"/>
        <v>820</v>
      </c>
    </row>
    <row r="41" spans="1:5" x14ac:dyDescent="0.25">
      <c r="A41" s="14" t="s">
        <v>45</v>
      </c>
      <c r="B41" s="15" t="s">
        <v>7</v>
      </c>
      <c r="C41" s="16">
        <v>5250</v>
      </c>
      <c r="D41" s="16">
        <v>0</v>
      </c>
      <c r="E41" s="16">
        <f t="shared" si="0"/>
        <v>5250</v>
      </c>
    </row>
    <row r="42" spans="1:5" x14ac:dyDescent="0.25">
      <c r="A42" s="14" t="s">
        <v>46</v>
      </c>
      <c r="B42" s="15" t="s">
        <v>7</v>
      </c>
      <c r="C42" s="16">
        <v>0</v>
      </c>
      <c r="D42" s="16">
        <v>3023</v>
      </c>
      <c r="E42" s="16">
        <f t="shared" si="0"/>
        <v>3023</v>
      </c>
    </row>
    <row r="43" spans="1:5" x14ac:dyDescent="0.25">
      <c r="A43" s="14" t="s">
        <v>47</v>
      </c>
      <c r="B43" s="15" t="s">
        <v>7</v>
      </c>
      <c r="C43" s="16">
        <v>538</v>
      </c>
      <c r="D43" s="16">
        <v>22397</v>
      </c>
      <c r="E43" s="16">
        <f t="shared" si="0"/>
        <v>22935</v>
      </c>
    </row>
    <row r="44" spans="1:5" x14ac:dyDescent="0.25">
      <c r="A44" s="14" t="s">
        <v>48</v>
      </c>
      <c r="B44" s="15" t="s">
        <v>7</v>
      </c>
      <c r="C44" s="16">
        <v>78112</v>
      </c>
      <c r="D44" s="16">
        <v>6127</v>
      </c>
      <c r="E44" s="16">
        <f t="shared" si="0"/>
        <v>84239</v>
      </c>
    </row>
    <row r="45" spans="1:5" x14ac:dyDescent="0.25">
      <c r="A45" s="14" t="s">
        <v>49</v>
      </c>
      <c r="B45" s="15" t="s">
        <v>7</v>
      </c>
      <c r="C45" s="16">
        <v>0</v>
      </c>
      <c r="D45" s="16">
        <v>1008</v>
      </c>
      <c r="E45" s="16">
        <f t="shared" si="0"/>
        <v>1008</v>
      </c>
    </row>
    <row r="46" spans="1:5" x14ac:dyDescent="0.25">
      <c r="A46" s="14" t="s">
        <v>50</v>
      </c>
      <c r="B46" s="15" t="s">
        <v>7</v>
      </c>
      <c r="C46" s="16">
        <v>2102</v>
      </c>
      <c r="D46" s="16">
        <v>0</v>
      </c>
      <c r="E46" s="16">
        <f t="shared" si="0"/>
        <v>2102</v>
      </c>
    </row>
    <row r="47" spans="1:5" x14ac:dyDescent="0.25">
      <c r="A47" s="14" t="s">
        <v>51</v>
      </c>
      <c r="B47" s="15" t="s">
        <v>7</v>
      </c>
      <c r="C47" s="16">
        <v>2997</v>
      </c>
      <c r="D47" s="16">
        <v>6499</v>
      </c>
      <c r="E47" s="16">
        <f t="shared" si="0"/>
        <v>9496</v>
      </c>
    </row>
    <row r="48" spans="1:5" x14ac:dyDescent="0.25">
      <c r="A48" s="14" t="s">
        <v>52</v>
      </c>
      <c r="B48" s="15" t="s">
        <v>7</v>
      </c>
      <c r="C48" s="16">
        <v>514588</v>
      </c>
      <c r="D48" s="16">
        <v>45445</v>
      </c>
      <c r="E48" s="16">
        <f t="shared" si="0"/>
        <v>560033</v>
      </c>
    </row>
    <row r="49" spans="1:5" x14ac:dyDescent="0.25">
      <c r="A49" s="14" t="s">
        <v>53</v>
      </c>
      <c r="B49" s="15" t="s">
        <v>7</v>
      </c>
      <c r="C49" s="16">
        <v>41565</v>
      </c>
      <c r="D49" s="16">
        <v>8145</v>
      </c>
      <c r="E49" s="16">
        <f t="shared" si="0"/>
        <v>49710</v>
      </c>
    </row>
    <row r="50" spans="1:5" x14ac:dyDescent="0.25">
      <c r="A50" s="14" t="s">
        <v>54</v>
      </c>
      <c r="B50" s="15" t="s">
        <v>7</v>
      </c>
      <c r="C50" s="16">
        <v>7842</v>
      </c>
      <c r="D50" s="16">
        <v>0</v>
      </c>
      <c r="E50" s="16">
        <f t="shared" si="0"/>
        <v>7842</v>
      </c>
    </row>
    <row r="51" spans="1:5" x14ac:dyDescent="0.25">
      <c r="A51" s="14" t="s">
        <v>55</v>
      </c>
      <c r="B51" s="15" t="s">
        <v>7</v>
      </c>
      <c r="C51" s="16">
        <v>4485</v>
      </c>
      <c r="D51" s="16">
        <v>0</v>
      </c>
      <c r="E51" s="16">
        <f t="shared" si="0"/>
        <v>4485</v>
      </c>
    </row>
    <row r="52" spans="1:5" x14ac:dyDescent="0.25">
      <c r="A52" s="14" t="s">
        <v>56</v>
      </c>
      <c r="B52" s="15" t="s">
        <v>7</v>
      </c>
      <c r="C52" s="16">
        <v>1073</v>
      </c>
      <c r="D52" s="16">
        <v>8384</v>
      </c>
      <c r="E52" s="16">
        <f t="shared" si="0"/>
        <v>9457</v>
      </c>
    </row>
    <row r="53" spans="1:5" x14ac:dyDescent="0.25">
      <c r="A53" s="14" t="s">
        <v>57</v>
      </c>
      <c r="B53" s="15" t="s">
        <v>7</v>
      </c>
      <c r="C53" s="16">
        <v>99538</v>
      </c>
      <c r="D53" s="16">
        <v>2022</v>
      </c>
      <c r="E53" s="16">
        <f t="shared" si="0"/>
        <v>101560</v>
      </c>
    </row>
    <row r="54" spans="1:5" x14ac:dyDescent="0.25">
      <c r="A54" s="14" t="s">
        <v>58</v>
      </c>
      <c r="B54" s="15" t="s">
        <v>7</v>
      </c>
      <c r="C54" s="16">
        <v>133761</v>
      </c>
      <c r="D54" s="16">
        <v>9558</v>
      </c>
      <c r="E54" s="16">
        <f t="shared" si="0"/>
        <v>143319</v>
      </c>
    </row>
    <row r="55" spans="1:5" x14ac:dyDescent="0.25">
      <c r="A55" s="14" t="s">
        <v>59</v>
      </c>
      <c r="B55" s="15" t="s">
        <v>7</v>
      </c>
      <c r="C55" s="16">
        <v>8309</v>
      </c>
      <c r="D55" s="16">
        <v>0</v>
      </c>
      <c r="E55" s="16">
        <f t="shared" si="0"/>
        <v>8309</v>
      </c>
    </row>
    <row r="56" spans="1:5" x14ac:dyDescent="0.25">
      <c r="A56" s="14" t="s">
        <v>60</v>
      </c>
      <c r="B56" s="15" t="s">
        <v>7</v>
      </c>
      <c r="C56" s="16">
        <v>171081</v>
      </c>
      <c r="D56" s="16">
        <v>147827</v>
      </c>
      <c r="E56" s="16">
        <f t="shared" si="0"/>
        <v>318908</v>
      </c>
    </row>
    <row r="57" spans="1:5" x14ac:dyDescent="0.25">
      <c r="A57" s="14" t="s">
        <v>61</v>
      </c>
      <c r="B57" s="15" t="s">
        <v>7</v>
      </c>
      <c r="C57" s="16">
        <v>63097</v>
      </c>
      <c r="D57" s="16">
        <v>6565</v>
      </c>
      <c r="E57" s="16">
        <f t="shared" si="0"/>
        <v>69662</v>
      </c>
    </row>
    <row r="58" spans="1:5" x14ac:dyDescent="0.25">
      <c r="A58" s="14" t="s">
        <v>62</v>
      </c>
      <c r="B58" s="15" t="s">
        <v>7</v>
      </c>
      <c r="C58" s="16">
        <v>1124</v>
      </c>
      <c r="D58" s="16">
        <v>0</v>
      </c>
      <c r="E58" s="16">
        <f t="shared" si="0"/>
        <v>1124</v>
      </c>
    </row>
    <row r="59" spans="1:5" x14ac:dyDescent="0.25">
      <c r="A59" s="14" t="s">
        <v>63</v>
      </c>
      <c r="B59" s="15" t="s">
        <v>7</v>
      </c>
      <c r="C59" s="16">
        <v>16653</v>
      </c>
      <c r="D59" s="16">
        <v>665</v>
      </c>
      <c r="E59" s="16">
        <f t="shared" si="0"/>
        <v>17318</v>
      </c>
    </row>
    <row r="60" spans="1:5" x14ac:dyDescent="0.25">
      <c r="A60" s="14" t="s">
        <v>64</v>
      </c>
      <c r="B60" s="15" t="s">
        <v>7</v>
      </c>
      <c r="C60" s="16">
        <v>61192</v>
      </c>
      <c r="D60" s="16">
        <v>2022</v>
      </c>
      <c r="E60" s="16">
        <f t="shared" si="0"/>
        <v>63214</v>
      </c>
    </row>
    <row r="61" spans="1:5" x14ac:dyDescent="0.25">
      <c r="A61" s="14" t="s">
        <v>65</v>
      </c>
      <c r="B61" s="15" t="s">
        <v>7</v>
      </c>
      <c r="C61" s="16">
        <v>47444</v>
      </c>
      <c r="D61" s="16">
        <v>1519</v>
      </c>
      <c r="E61" s="16">
        <f t="shared" si="0"/>
        <v>48963</v>
      </c>
    </row>
    <row r="62" spans="1:5" x14ac:dyDescent="0.25">
      <c r="A62" s="14" t="s">
        <v>66</v>
      </c>
      <c r="B62" s="15" t="s">
        <v>7</v>
      </c>
      <c r="C62" s="16">
        <v>77539</v>
      </c>
      <c r="D62" s="16">
        <v>0</v>
      </c>
      <c r="E62" s="16">
        <f t="shared" si="0"/>
        <v>77539</v>
      </c>
    </row>
    <row r="63" spans="1:5" x14ac:dyDescent="0.25">
      <c r="A63" s="14" t="s">
        <v>67</v>
      </c>
      <c r="B63" s="15" t="s">
        <v>68</v>
      </c>
      <c r="C63" s="16">
        <v>589729</v>
      </c>
      <c r="D63" s="16">
        <v>162975</v>
      </c>
      <c r="E63" s="16">
        <f t="shared" si="0"/>
        <v>752704</v>
      </c>
    </row>
    <row r="64" spans="1:5" x14ac:dyDescent="0.25">
      <c r="A64" s="14" t="s">
        <v>69</v>
      </c>
      <c r="B64" s="15" t="s">
        <v>68</v>
      </c>
      <c r="C64" s="16">
        <v>168755</v>
      </c>
      <c r="D64" s="16">
        <v>14628</v>
      </c>
      <c r="E64" s="16">
        <f>SUM(C64:D64)</f>
        <v>183383</v>
      </c>
    </row>
    <row r="65" spans="1:5" x14ac:dyDescent="0.25">
      <c r="A65" s="14" t="s">
        <v>70</v>
      </c>
      <c r="B65" s="15" t="s">
        <v>68</v>
      </c>
      <c r="C65" s="16">
        <v>628679</v>
      </c>
      <c r="D65" s="16">
        <v>109406</v>
      </c>
      <c r="E65" s="16">
        <f t="shared" si="0"/>
        <v>738085</v>
      </c>
    </row>
    <row r="66" spans="1:5" x14ac:dyDescent="0.25">
      <c r="A66" s="14" t="s">
        <v>71</v>
      </c>
      <c r="B66" s="15" t="s">
        <v>7</v>
      </c>
      <c r="C66" s="16">
        <v>2491</v>
      </c>
      <c r="D66" s="16">
        <v>2767</v>
      </c>
      <c r="E66" s="16">
        <f t="shared" si="0"/>
        <v>5258</v>
      </c>
    </row>
    <row r="67" spans="1:5" x14ac:dyDescent="0.25">
      <c r="A67" s="14" t="s">
        <v>72</v>
      </c>
      <c r="B67" s="15" t="s">
        <v>68</v>
      </c>
      <c r="C67" s="16">
        <v>11658</v>
      </c>
      <c r="D67" s="16">
        <v>0</v>
      </c>
      <c r="E67" s="16">
        <f t="shared" si="0"/>
        <v>11658</v>
      </c>
    </row>
    <row r="68" spans="1:5" x14ac:dyDescent="0.25">
      <c r="A68" s="14" t="s">
        <v>73</v>
      </c>
      <c r="B68" s="15" t="s">
        <v>68</v>
      </c>
      <c r="C68" s="16">
        <v>103704</v>
      </c>
      <c r="D68" s="16">
        <v>3642</v>
      </c>
      <c r="E68" s="16">
        <f t="shared" ref="E68:E127" si="1">SUM(C68:D68)</f>
        <v>107346</v>
      </c>
    </row>
    <row r="69" spans="1:5" x14ac:dyDescent="0.25">
      <c r="A69" s="14" t="s">
        <v>74</v>
      </c>
      <c r="B69" s="15" t="s">
        <v>7</v>
      </c>
      <c r="C69" s="16">
        <v>2153</v>
      </c>
      <c r="D69" s="16">
        <v>85376</v>
      </c>
      <c r="E69" s="16">
        <f t="shared" si="1"/>
        <v>87529</v>
      </c>
    </row>
    <row r="70" spans="1:5" x14ac:dyDescent="0.25">
      <c r="A70" s="14" t="s">
        <v>75</v>
      </c>
      <c r="B70" s="15" t="s">
        <v>7</v>
      </c>
      <c r="C70" s="16">
        <v>0</v>
      </c>
      <c r="D70" s="16">
        <v>10724</v>
      </c>
      <c r="E70" s="16">
        <f t="shared" si="1"/>
        <v>10724</v>
      </c>
    </row>
    <row r="71" spans="1:5" x14ac:dyDescent="0.25">
      <c r="A71" s="14" t="s">
        <v>76</v>
      </c>
      <c r="B71" s="15" t="s">
        <v>7</v>
      </c>
      <c r="C71" s="16">
        <v>2083</v>
      </c>
      <c r="D71" s="16">
        <v>0</v>
      </c>
      <c r="E71" s="16">
        <f t="shared" si="1"/>
        <v>2083</v>
      </c>
    </row>
    <row r="72" spans="1:5" x14ac:dyDescent="0.25">
      <c r="A72" s="14" t="s">
        <v>77</v>
      </c>
      <c r="B72" s="15" t="s">
        <v>7</v>
      </c>
      <c r="C72" s="16">
        <v>22216</v>
      </c>
      <c r="D72" s="16">
        <v>0</v>
      </c>
      <c r="E72" s="16">
        <f t="shared" si="1"/>
        <v>22216</v>
      </c>
    </row>
    <row r="73" spans="1:5" x14ac:dyDescent="0.25">
      <c r="A73" s="14" t="s">
        <v>78</v>
      </c>
      <c r="B73" s="15" t="s">
        <v>7</v>
      </c>
      <c r="C73" s="16">
        <v>228269</v>
      </c>
      <c r="D73" s="16">
        <v>11661</v>
      </c>
      <c r="E73" s="16">
        <f t="shared" si="1"/>
        <v>239930</v>
      </c>
    </row>
    <row r="74" spans="1:5" x14ac:dyDescent="0.25">
      <c r="A74" s="14" t="s">
        <v>79</v>
      </c>
      <c r="B74" s="15" t="s">
        <v>7</v>
      </c>
      <c r="C74" s="16">
        <v>58319</v>
      </c>
      <c r="D74" s="16">
        <v>102658</v>
      </c>
      <c r="E74" s="16">
        <f t="shared" si="1"/>
        <v>160977</v>
      </c>
    </row>
    <row r="75" spans="1:5" x14ac:dyDescent="0.25">
      <c r="A75" s="14" t="s">
        <v>80</v>
      </c>
      <c r="B75" s="15" t="s">
        <v>12</v>
      </c>
      <c r="C75" s="16">
        <v>25206</v>
      </c>
      <c r="D75" s="16">
        <v>0</v>
      </c>
      <c r="E75" s="16">
        <f t="shared" si="1"/>
        <v>25206</v>
      </c>
    </row>
    <row r="76" spans="1:5" x14ac:dyDescent="0.25">
      <c r="A76" s="14" t="s">
        <v>81</v>
      </c>
      <c r="B76" s="15" t="s">
        <v>7</v>
      </c>
      <c r="C76" s="16">
        <v>36388</v>
      </c>
      <c r="D76" s="16">
        <v>4442</v>
      </c>
      <c r="E76" s="16">
        <f t="shared" si="1"/>
        <v>40830</v>
      </c>
    </row>
    <row r="77" spans="1:5" x14ac:dyDescent="0.25">
      <c r="A77" s="14" t="s">
        <v>82</v>
      </c>
      <c r="B77" s="15" t="s">
        <v>7</v>
      </c>
      <c r="C77" s="16">
        <v>49975</v>
      </c>
      <c r="D77" s="16">
        <v>1519</v>
      </c>
      <c r="E77" s="16">
        <f t="shared" si="1"/>
        <v>51494</v>
      </c>
    </row>
    <row r="78" spans="1:5" x14ac:dyDescent="0.25">
      <c r="A78" s="14" t="s">
        <v>83</v>
      </c>
      <c r="B78" s="15" t="s">
        <v>7</v>
      </c>
      <c r="C78" s="16">
        <v>6977</v>
      </c>
      <c r="D78" s="16">
        <v>717</v>
      </c>
      <c r="E78" s="16">
        <f t="shared" si="1"/>
        <v>7694</v>
      </c>
    </row>
    <row r="79" spans="1:5" x14ac:dyDescent="0.25">
      <c r="A79" s="14" t="s">
        <v>84</v>
      </c>
      <c r="B79" s="15" t="s">
        <v>7</v>
      </c>
      <c r="C79" s="16">
        <v>118776</v>
      </c>
      <c r="D79" s="16">
        <v>13860</v>
      </c>
      <c r="E79" s="16">
        <f t="shared" si="1"/>
        <v>132636</v>
      </c>
    </row>
    <row r="80" spans="1:5" x14ac:dyDescent="0.25">
      <c r="A80" s="14" t="s">
        <v>85</v>
      </c>
      <c r="B80" s="15" t="s">
        <v>7</v>
      </c>
      <c r="C80" s="16">
        <v>8553</v>
      </c>
      <c r="D80" s="16">
        <v>387</v>
      </c>
      <c r="E80" s="16">
        <f t="shared" si="1"/>
        <v>8940</v>
      </c>
    </row>
    <row r="81" spans="1:5" x14ac:dyDescent="0.25">
      <c r="A81" s="14" t="s">
        <v>86</v>
      </c>
      <c r="B81" s="15" t="s">
        <v>7</v>
      </c>
      <c r="C81" s="16">
        <v>56740</v>
      </c>
      <c r="D81" s="16">
        <v>98160</v>
      </c>
      <c r="E81" s="16">
        <f t="shared" si="1"/>
        <v>154900</v>
      </c>
    </row>
    <row r="82" spans="1:5" x14ac:dyDescent="0.25">
      <c r="A82" s="14" t="s">
        <v>87</v>
      </c>
      <c r="B82" s="15" t="s">
        <v>7</v>
      </c>
      <c r="C82" s="16">
        <v>10175</v>
      </c>
      <c r="D82" s="16">
        <v>0</v>
      </c>
      <c r="E82" s="16">
        <f t="shared" si="1"/>
        <v>10175</v>
      </c>
    </row>
    <row r="83" spans="1:5" x14ac:dyDescent="0.25">
      <c r="A83" s="14" t="s">
        <v>88</v>
      </c>
      <c r="B83" s="15" t="s">
        <v>7</v>
      </c>
      <c r="C83" s="16">
        <v>11219</v>
      </c>
      <c r="D83" s="16">
        <v>0</v>
      </c>
      <c r="E83" s="16">
        <f t="shared" si="1"/>
        <v>11219</v>
      </c>
    </row>
    <row r="84" spans="1:5" x14ac:dyDescent="0.25">
      <c r="A84" s="14" t="s">
        <v>89</v>
      </c>
      <c r="B84" s="15" t="s">
        <v>7</v>
      </c>
      <c r="C84" s="16">
        <v>93811</v>
      </c>
      <c r="D84" s="16">
        <v>0</v>
      </c>
      <c r="E84" s="16">
        <f t="shared" si="1"/>
        <v>93811</v>
      </c>
    </row>
    <row r="85" spans="1:5" x14ac:dyDescent="0.25">
      <c r="A85" s="14" t="s">
        <v>90</v>
      </c>
      <c r="B85" s="15" t="s">
        <v>7</v>
      </c>
      <c r="C85" s="16">
        <v>6977</v>
      </c>
      <c r="D85" s="16">
        <v>0</v>
      </c>
      <c r="E85" s="16">
        <f t="shared" si="1"/>
        <v>6977</v>
      </c>
    </row>
    <row r="86" spans="1:5" x14ac:dyDescent="0.25">
      <c r="A86" s="14" t="s">
        <v>91</v>
      </c>
      <c r="B86" s="15" t="s">
        <v>12</v>
      </c>
      <c r="C86" s="16">
        <v>101485</v>
      </c>
      <c r="D86" s="16">
        <v>0</v>
      </c>
      <c r="E86" s="16">
        <f t="shared" si="1"/>
        <v>101485</v>
      </c>
    </row>
    <row r="87" spans="1:5" x14ac:dyDescent="0.25">
      <c r="A87" s="14" t="s">
        <v>92</v>
      </c>
      <c r="B87" s="15" t="s">
        <v>7</v>
      </c>
      <c r="C87" s="16">
        <v>7742</v>
      </c>
      <c r="D87" s="16">
        <v>0</v>
      </c>
      <c r="E87" s="16">
        <f t="shared" si="1"/>
        <v>7742</v>
      </c>
    </row>
    <row r="88" spans="1:5" x14ac:dyDescent="0.25">
      <c r="A88" s="14" t="s">
        <v>93</v>
      </c>
      <c r="B88" s="15" t="s">
        <v>7</v>
      </c>
      <c r="C88" s="16">
        <v>172342</v>
      </c>
      <c r="D88" s="16">
        <v>2022</v>
      </c>
      <c r="E88" s="16">
        <f t="shared" si="1"/>
        <v>174364</v>
      </c>
    </row>
    <row r="89" spans="1:5" x14ac:dyDescent="0.25">
      <c r="A89" s="14" t="s">
        <v>94</v>
      </c>
      <c r="B89" s="15" t="s">
        <v>12</v>
      </c>
      <c r="C89" s="16">
        <v>91453</v>
      </c>
      <c r="D89" s="16">
        <v>0</v>
      </c>
      <c r="E89" s="16">
        <f t="shared" si="1"/>
        <v>91453</v>
      </c>
    </row>
    <row r="90" spans="1:5" x14ac:dyDescent="0.25">
      <c r="A90" s="14" t="s">
        <v>95</v>
      </c>
      <c r="B90" s="15" t="s">
        <v>7</v>
      </c>
      <c r="C90" s="16">
        <v>17407</v>
      </c>
      <c r="D90" s="16">
        <v>0</v>
      </c>
      <c r="E90" s="16">
        <f t="shared" si="1"/>
        <v>17407</v>
      </c>
    </row>
    <row r="91" spans="1:5" x14ac:dyDescent="0.25">
      <c r="A91" s="14" t="s">
        <v>96</v>
      </c>
      <c r="B91" s="15" t="s">
        <v>7</v>
      </c>
      <c r="C91" s="16">
        <v>50655</v>
      </c>
      <c r="D91" s="16">
        <v>1519</v>
      </c>
      <c r="E91" s="16">
        <f t="shared" si="1"/>
        <v>52174</v>
      </c>
    </row>
    <row r="92" spans="1:5" x14ac:dyDescent="0.25">
      <c r="A92" s="14" t="s">
        <v>97</v>
      </c>
      <c r="B92" s="15" t="s">
        <v>7</v>
      </c>
      <c r="C92" s="16">
        <v>27284</v>
      </c>
      <c r="D92" s="16">
        <v>0</v>
      </c>
      <c r="E92" s="16">
        <f t="shared" si="1"/>
        <v>27284</v>
      </c>
    </row>
    <row r="93" spans="1:5" x14ac:dyDescent="0.25">
      <c r="A93" s="14" t="s">
        <v>98</v>
      </c>
      <c r="B93" s="15" t="s">
        <v>7</v>
      </c>
      <c r="C93" s="16">
        <v>14407</v>
      </c>
      <c r="D93" s="16">
        <v>20633</v>
      </c>
      <c r="E93" s="16">
        <f t="shared" si="1"/>
        <v>35040</v>
      </c>
    </row>
    <row r="94" spans="1:5" x14ac:dyDescent="0.25">
      <c r="A94" s="14" t="s">
        <v>99</v>
      </c>
      <c r="B94" s="15" t="s">
        <v>12</v>
      </c>
      <c r="C94" s="16">
        <v>16745</v>
      </c>
      <c r="D94" s="16">
        <v>0</v>
      </c>
      <c r="E94" s="16">
        <f t="shared" si="1"/>
        <v>16745</v>
      </c>
    </row>
    <row r="95" spans="1:5" x14ac:dyDescent="0.25">
      <c r="A95" s="14" t="s">
        <v>100</v>
      </c>
      <c r="B95" s="15" t="s">
        <v>12</v>
      </c>
      <c r="C95" s="16">
        <v>16485</v>
      </c>
      <c r="D95" s="16">
        <v>12997</v>
      </c>
      <c r="E95" s="16">
        <f t="shared" si="1"/>
        <v>29482</v>
      </c>
    </row>
    <row r="96" spans="1:5" x14ac:dyDescent="0.25">
      <c r="A96" s="14" t="s">
        <v>101</v>
      </c>
      <c r="B96" s="15" t="s">
        <v>7</v>
      </c>
      <c r="C96" s="16">
        <v>728</v>
      </c>
      <c r="D96" s="16">
        <v>0</v>
      </c>
      <c r="E96" s="16">
        <f t="shared" si="1"/>
        <v>728</v>
      </c>
    </row>
    <row r="97" spans="1:5" x14ac:dyDescent="0.25">
      <c r="A97" s="14" t="s">
        <v>102</v>
      </c>
      <c r="B97" s="15" t="s">
        <v>7</v>
      </c>
      <c r="C97" s="16">
        <v>3075</v>
      </c>
      <c r="D97" s="16">
        <v>0</v>
      </c>
      <c r="E97" s="16">
        <f t="shared" si="1"/>
        <v>3075</v>
      </c>
    </row>
    <row r="98" spans="1:5" x14ac:dyDescent="0.25">
      <c r="A98" s="14" t="s">
        <v>103</v>
      </c>
      <c r="B98" s="15" t="s">
        <v>7</v>
      </c>
      <c r="C98" s="16">
        <v>1012</v>
      </c>
      <c r="D98" s="16">
        <v>99676</v>
      </c>
      <c r="E98" s="16">
        <f t="shared" si="1"/>
        <v>100688</v>
      </c>
    </row>
    <row r="99" spans="1:5" x14ac:dyDescent="0.25">
      <c r="A99" s="14" t="s">
        <v>104</v>
      </c>
      <c r="B99" s="15" t="s">
        <v>7</v>
      </c>
      <c r="C99" s="16">
        <v>10377</v>
      </c>
      <c r="D99" s="16">
        <v>0</v>
      </c>
      <c r="E99" s="16">
        <f t="shared" si="1"/>
        <v>10377</v>
      </c>
    </row>
    <row r="100" spans="1:5" x14ac:dyDescent="0.25">
      <c r="A100" s="14" t="s">
        <v>105</v>
      </c>
      <c r="B100" s="15" t="s">
        <v>7</v>
      </c>
      <c r="C100" s="16">
        <v>8553</v>
      </c>
      <c r="D100" s="16">
        <v>2422</v>
      </c>
      <c r="E100" s="16">
        <f t="shared" si="1"/>
        <v>10975</v>
      </c>
    </row>
    <row r="101" spans="1:5" x14ac:dyDescent="0.25">
      <c r="A101" s="14" t="s">
        <v>106</v>
      </c>
      <c r="B101" s="15" t="s">
        <v>7</v>
      </c>
      <c r="C101" s="16">
        <v>37635</v>
      </c>
      <c r="D101" s="16">
        <v>76149</v>
      </c>
      <c r="E101" s="16">
        <f t="shared" si="1"/>
        <v>113784</v>
      </c>
    </row>
    <row r="102" spans="1:5" x14ac:dyDescent="0.25">
      <c r="A102" s="14" t="s">
        <v>107</v>
      </c>
      <c r="B102" s="15" t="s">
        <v>7</v>
      </c>
      <c r="C102" s="16">
        <v>51997</v>
      </c>
      <c r="D102" s="16">
        <v>15749</v>
      </c>
      <c r="E102" s="16">
        <f t="shared" si="1"/>
        <v>67746</v>
      </c>
    </row>
    <row r="103" spans="1:5" x14ac:dyDescent="0.25">
      <c r="A103" s="14" t="s">
        <v>108</v>
      </c>
      <c r="B103" s="15" t="s">
        <v>7</v>
      </c>
      <c r="C103" s="16">
        <v>180716</v>
      </c>
      <c r="D103" s="16">
        <v>16361</v>
      </c>
      <c r="E103" s="16">
        <f t="shared" si="1"/>
        <v>197077</v>
      </c>
    </row>
    <row r="104" spans="1:5" x14ac:dyDescent="0.25">
      <c r="A104" s="14" t="s">
        <v>109</v>
      </c>
      <c r="B104" s="15" t="s">
        <v>7</v>
      </c>
      <c r="C104" s="16">
        <v>0</v>
      </c>
      <c r="D104" s="16">
        <v>16143</v>
      </c>
      <c r="E104" s="16">
        <f t="shared" si="1"/>
        <v>16143</v>
      </c>
    </row>
    <row r="105" spans="1:5" ht="30" x14ac:dyDescent="0.25">
      <c r="A105" s="14" t="s">
        <v>110</v>
      </c>
      <c r="B105" s="15" t="s">
        <v>7</v>
      </c>
      <c r="C105" s="16">
        <v>73432</v>
      </c>
      <c r="D105" s="16">
        <v>0</v>
      </c>
      <c r="E105" s="16">
        <f t="shared" si="1"/>
        <v>73432</v>
      </c>
    </row>
    <row r="106" spans="1:5" x14ac:dyDescent="0.25">
      <c r="A106" s="14" t="s">
        <v>111</v>
      </c>
      <c r="B106" s="15" t="s">
        <v>7</v>
      </c>
      <c r="C106" s="16">
        <v>0</v>
      </c>
      <c r="D106" s="16">
        <v>16143</v>
      </c>
      <c r="E106" s="16">
        <f t="shared" si="1"/>
        <v>16143</v>
      </c>
    </row>
    <row r="107" spans="1:5" x14ac:dyDescent="0.25">
      <c r="A107" s="14" t="s">
        <v>112</v>
      </c>
      <c r="B107" s="15" t="s">
        <v>7</v>
      </c>
      <c r="C107" s="16">
        <v>4326</v>
      </c>
      <c r="D107" s="16">
        <v>361</v>
      </c>
      <c r="E107" s="16">
        <f t="shared" si="1"/>
        <v>4687</v>
      </c>
    </row>
    <row r="108" spans="1:5" x14ac:dyDescent="0.25">
      <c r="A108" s="14" t="s">
        <v>113</v>
      </c>
      <c r="B108" s="15" t="s">
        <v>12</v>
      </c>
      <c r="C108" s="16">
        <v>7001</v>
      </c>
      <c r="D108" s="16">
        <v>0</v>
      </c>
      <c r="E108" s="16">
        <f t="shared" si="1"/>
        <v>7001</v>
      </c>
    </row>
    <row r="109" spans="1:5" x14ac:dyDescent="0.25">
      <c r="A109" s="14" t="s">
        <v>114</v>
      </c>
      <c r="B109" s="15" t="s">
        <v>7</v>
      </c>
      <c r="C109" s="16">
        <v>112304</v>
      </c>
      <c r="D109" s="16">
        <v>98045</v>
      </c>
      <c r="E109" s="16">
        <f t="shared" si="1"/>
        <v>210349</v>
      </c>
    </row>
    <row r="110" spans="1:5" x14ac:dyDescent="0.25">
      <c r="A110" s="14" t="s">
        <v>115</v>
      </c>
      <c r="B110" s="15" t="s">
        <v>68</v>
      </c>
      <c r="C110" s="16">
        <v>28093</v>
      </c>
      <c r="D110" s="16">
        <v>10554</v>
      </c>
      <c r="E110" s="16">
        <f t="shared" si="1"/>
        <v>38647</v>
      </c>
    </row>
    <row r="111" spans="1:5" x14ac:dyDescent="0.25">
      <c r="A111" s="14" t="s">
        <v>116</v>
      </c>
      <c r="B111" s="15" t="s">
        <v>7</v>
      </c>
      <c r="C111" s="16">
        <v>0</v>
      </c>
      <c r="D111" s="16">
        <v>4444</v>
      </c>
      <c r="E111" s="16">
        <f t="shared" si="1"/>
        <v>4444</v>
      </c>
    </row>
    <row r="112" spans="1:5" x14ac:dyDescent="0.25">
      <c r="A112" s="14" t="s">
        <v>117</v>
      </c>
      <c r="B112" s="15" t="s">
        <v>7</v>
      </c>
      <c r="C112" s="16">
        <v>47284</v>
      </c>
      <c r="D112" s="16">
        <v>1519</v>
      </c>
      <c r="E112" s="16">
        <f t="shared" si="1"/>
        <v>48803</v>
      </c>
    </row>
    <row r="113" spans="1:5" x14ac:dyDescent="0.25">
      <c r="A113" s="14" t="s">
        <v>118</v>
      </c>
      <c r="B113" s="15" t="s">
        <v>7</v>
      </c>
      <c r="C113" s="16">
        <v>11794</v>
      </c>
      <c r="D113" s="16">
        <v>0</v>
      </c>
      <c r="E113" s="16">
        <f t="shared" si="1"/>
        <v>11794</v>
      </c>
    </row>
    <row r="114" spans="1:5" x14ac:dyDescent="0.25">
      <c r="A114" s="14" t="s">
        <v>119</v>
      </c>
      <c r="B114" s="15" t="s">
        <v>7</v>
      </c>
      <c r="C114" s="16">
        <v>139888</v>
      </c>
      <c r="D114" s="16">
        <v>0</v>
      </c>
      <c r="E114" s="16">
        <f t="shared" si="1"/>
        <v>139888</v>
      </c>
    </row>
    <row r="115" spans="1:5" x14ac:dyDescent="0.25">
      <c r="A115" s="14" t="s">
        <v>120</v>
      </c>
      <c r="B115" s="15" t="s">
        <v>7</v>
      </c>
      <c r="C115" s="16">
        <v>3075</v>
      </c>
      <c r="D115" s="16">
        <v>0</v>
      </c>
      <c r="E115" s="16">
        <f t="shared" si="1"/>
        <v>3075</v>
      </c>
    </row>
    <row r="116" spans="1:5" x14ac:dyDescent="0.25">
      <c r="A116" s="14" t="s">
        <v>121</v>
      </c>
      <c r="B116" s="15" t="s">
        <v>7</v>
      </c>
      <c r="C116" s="16">
        <v>3075</v>
      </c>
      <c r="D116" s="16">
        <v>0</v>
      </c>
      <c r="E116" s="16">
        <f t="shared" si="1"/>
        <v>3075</v>
      </c>
    </row>
    <row r="117" spans="1:5" x14ac:dyDescent="0.25">
      <c r="A117" s="14" t="s">
        <v>122</v>
      </c>
      <c r="B117" s="15" t="s">
        <v>7</v>
      </c>
      <c r="C117" s="16">
        <v>108</v>
      </c>
      <c r="D117" s="16">
        <v>4479</v>
      </c>
      <c r="E117" s="16">
        <f t="shared" si="1"/>
        <v>4587</v>
      </c>
    </row>
    <row r="118" spans="1:5" x14ac:dyDescent="0.25">
      <c r="A118" s="14" t="s">
        <v>123</v>
      </c>
      <c r="B118" s="15" t="s">
        <v>7</v>
      </c>
      <c r="C118" s="16">
        <v>23207</v>
      </c>
      <c r="D118" s="16">
        <v>8060</v>
      </c>
      <c r="E118" s="16">
        <f t="shared" si="1"/>
        <v>31267</v>
      </c>
    </row>
    <row r="119" spans="1:5" x14ac:dyDescent="0.25">
      <c r="A119" s="14" t="s">
        <v>124</v>
      </c>
      <c r="B119" s="15" t="s">
        <v>7</v>
      </c>
      <c r="C119" s="16">
        <v>25130</v>
      </c>
      <c r="D119" s="16">
        <v>0</v>
      </c>
      <c r="E119" s="16">
        <f t="shared" si="1"/>
        <v>25130</v>
      </c>
    </row>
    <row r="120" spans="1:5" x14ac:dyDescent="0.25">
      <c r="A120" s="14" t="s">
        <v>125</v>
      </c>
      <c r="B120" s="15" t="s">
        <v>7</v>
      </c>
      <c r="C120" s="16">
        <v>937</v>
      </c>
      <c r="D120" s="16">
        <v>0</v>
      </c>
      <c r="E120" s="16">
        <f t="shared" si="1"/>
        <v>937</v>
      </c>
    </row>
    <row r="121" spans="1:5" x14ac:dyDescent="0.25">
      <c r="A121" s="14" t="s">
        <v>126</v>
      </c>
      <c r="B121" s="15" t="s">
        <v>7</v>
      </c>
      <c r="C121" s="16">
        <v>0</v>
      </c>
      <c r="D121" s="16">
        <v>2132</v>
      </c>
      <c r="E121" s="16">
        <f t="shared" si="1"/>
        <v>2132</v>
      </c>
    </row>
    <row r="122" spans="1:5" x14ac:dyDescent="0.25">
      <c r="A122" s="14" t="s">
        <v>127</v>
      </c>
      <c r="B122" s="15" t="s">
        <v>12</v>
      </c>
      <c r="C122" s="16">
        <v>139888</v>
      </c>
      <c r="D122" s="16">
        <v>0</v>
      </c>
      <c r="E122" s="16">
        <f t="shared" si="1"/>
        <v>139888</v>
      </c>
    </row>
    <row r="123" spans="1:5" x14ac:dyDescent="0.25">
      <c r="A123" s="14" t="s">
        <v>128</v>
      </c>
      <c r="B123" s="15" t="s">
        <v>7</v>
      </c>
      <c r="C123" s="16">
        <v>6977</v>
      </c>
      <c r="D123" s="16">
        <v>0</v>
      </c>
      <c r="E123" s="16">
        <f t="shared" si="1"/>
        <v>6977</v>
      </c>
    </row>
    <row r="124" spans="1:5" x14ac:dyDescent="0.25">
      <c r="A124" s="14" t="s">
        <v>129</v>
      </c>
      <c r="B124" s="15" t="s">
        <v>12</v>
      </c>
      <c r="C124" s="16">
        <v>0</v>
      </c>
      <c r="D124" s="16">
        <v>65878</v>
      </c>
      <c r="E124" s="16">
        <f t="shared" si="1"/>
        <v>65878</v>
      </c>
    </row>
    <row r="125" spans="1:5" x14ac:dyDescent="0.25">
      <c r="A125" s="14" t="s">
        <v>130</v>
      </c>
      <c r="B125" s="15" t="s">
        <v>7</v>
      </c>
      <c r="C125" s="16">
        <v>0</v>
      </c>
      <c r="D125" s="16">
        <v>5914</v>
      </c>
      <c r="E125" s="16">
        <f t="shared" si="1"/>
        <v>5914</v>
      </c>
    </row>
    <row r="126" spans="1:5" x14ac:dyDescent="0.25">
      <c r="A126" s="14" t="s">
        <v>131</v>
      </c>
      <c r="B126" s="15" t="s">
        <v>7</v>
      </c>
      <c r="C126" s="16">
        <v>100421</v>
      </c>
      <c r="D126" s="16">
        <v>38493</v>
      </c>
      <c r="E126" s="16">
        <f t="shared" si="1"/>
        <v>138914</v>
      </c>
    </row>
    <row r="127" spans="1:5" x14ac:dyDescent="0.25">
      <c r="A127" s="14" t="s">
        <v>132</v>
      </c>
      <c r="B127" s="15" t="s">
        <v>7</v>
      </c>
      <c r="C127" s="16">
        <v>47284</v>
      </c>
      <c r="D127" s="16">
        <v>1519</v>
      </c>
      <c r="E127" s="16">
        <f t="shared" si="1"/>
        <v>48803</v>
      </c>
    </row>
    <row r="128" spans="1:5" x14ac:dyDescent="0.25">
      <c r="A128" s="17" t="s">
        <v>133</v>
      </c>
      <c r="B128" s="18" t="s">
        <v>5</v>
      </c>
      <c r="C128" s="19">
        <f>SUM(C4:C127)</f>
        <v>7273081</v>
      </c>
      <c r="D128" s="19">
        <f>SUM(D4:D127)</f>
        <v>2243176</v>
      </c>
      <c r="E128" s="19">
        <f>SUM(E4:E127)</f>
        <v>9516257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Georgia</vt:lpstr>
    </vt:vector>
  </TitlesOfParts>
  <Company>ForfSys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2016-11-18T19:06:26Z</cp:lastPrinted>
  <dcterms:created xsi:type="dcterms:W3CDTF">2016-11-09T14:45:42Z</dcterms:created>
  <dcterms:modified xsi:type="dcterms:W3CDTF">2016-11-18T19:06:37Z</dcterms:modified>
</cp:coreProperties>
</file>