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6\Processed Data\Report 2b States\Excel\"/>
    </mc:Choice>
  </mc:AlternateContent>
  <bookViews>
    <workbookView xWindow="0" yWindow="0" windowWidth="24000" windowHeight="9135"/>
  </bookViews>
  <sheets>
    <sheet name="Illinoi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7" i="1" l="1"/>
  <c r="C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127" i="1" s="1"/>
  <c r="E8" i="1"/>
  <c r="E7" i="1"/>
  <c r="E6" i="1"/>
  <c r="E5" i="1"/>
  <c r="E4" i="1"/>
</calcChain>
</file>

<file path=xl/sharedStrings.xml><?xml version="1.0" encoding="utf-8"?>
<sst xmlns="http://schemas.openxmlformats.org/spreadsheetml/2006/main" count="255" uniqueCount="134">
  <si>
    <t>Fiscal Year 2016</t>
  </si>
  <si>
    <t>Agency Name</t>
  </si>
  <si>
    <t>Agency Type</t>
  </si>
  <si>
    <t>Cash Value</t>
  </si>
  <si>
    <t>Sales Proceeds</t>
  </si>
  <si>
    <t>Totals</t>
  </si>
  <si>
    <t>Bartlett Police Department</t>
  </si>
  <si>
    <t xml:space="preserve">Local          </t>
  </si>
  <si>
    <t>Belleville Police Department</t>
  </si>
  <si>
    <t>Belvidere Police Department</t>
  </si>
  <si>
    <t>Berwyn Police Department</t>
  </si>
  <si>
    <t>Blackhawk Area Task Force</t>
  </si>
  <si>
    <t xml:space="preserve">Task Force     </t>
  </si>
  <si>
    <t>Bolingbrook Police Department</t>
  </si>
  <si>
    <t>Boone County Sheriff's Office</t>
  </si>
  <si>
    <t>Braidwood Police Department</t>
  </si>
  <si>
    <t>Bridgeview Police Department</t>
  </si>
  <si>
    <t>Brookfield Police Department</t>
  </si>
  <si>
    <t>Cahokia Police Department</t>
  </si>
  <si>
    <t>Calumet City Police Department</t>
  </si>
  <si>
    <t>Carbondale Police Department</t>
  </si>
  <si>
    <t>Carpentersville Police Department</t>
  </si>
  <si>
    <t>Central Illinois Enforcement Group</t>
  </si>
  <si>
    <t>Champaign County State's Attorney</t>
  </si>
  <si>
    <t>Champaign Police Department</t>
  </si>
  <si>
    <t>Chicago Heights Police Department</t>
  </si>
  <si>
    <t>Chicago Police Department</t>
  </si>
  <si>
    <t>City Of Aurora Police Department</t>
  </si>
  <si>
    <t>City Of Jacksonville Police Department</t>
  </si>
  <si>
    <t>City Of Naperville Police Department</t>
  </si>
  <si>
    <t>City Of Rockford Police Department</t>
  </si>
  <si>
    <t>Collinsville Police Department</t>
  </si>
  <si>
    <t>Cook County Sheriff's Police Department</t>
  </si>
  <si>
    <t>Cook County State's Attorney's Office</t>
  </si>
  <si>
    <t xml:space="preserve">State          </t>
  </si>
  <si>
    <t>Crystal Lake Police Department</t>
  </si>
  <si>
    <t>Darien Police Department</t>
  </si>
  <si>
    <t>Des Plaines Police Department</t>
  </si>
  <si>
    <t>Downers Grove Police Department</t>
  </si>
  <si>
    <t>DuPage County State's Attorney's Office</t>
  </si>
  <si>
    <t>DuPage Metropolitan Enforcement Group</t>
  </si>
  <si>
    <t>East Saint Louis Police Department</t>
  </si>
  <si>
    <t>Eastern Illinois Safe Streets Task Force</t>
  </si>
  <si>
    <t>El Paso Police Department</t>
  </si>
  <si>
    <t>Elgin Police Department</t>
  </si>
  <si>
    <t>Elmhurst Police Department</t>
  </si>
  <si>
    <t>Evergreen Park Police Department</t>
  </si>
  <si>
    <t>Fairmont City Police Department</t>
  </si>
  <si>
    <t>Fairview Heights Police Department</t>
  </si>
  <si>
    <t>Forest Park Police Department</t>
  </si>
  <si>
    <t>Galesburg Police Department</t>
  </si>
  <si>
    <t>Glen Ellyn Police Department</t>
  </si>
  <si>
    <t>Glenwood Police Department</t>
  </si>
  <si>
    <t>Granite City Police Department</t>
  </si>
  <si>
    <t>Henry County State's Attorney's Office</t>
  </si>
  <si>
    <t>Hickory Hills Police Department</t>
  </si>
  <si>
    <t>Illinois Counterdrug Task Force</t>
  </si>
  <si>
    <t>Illinois Department Of Corrections</t>
  </si>
  <si>
    <t>Illinois State Police</t>
  </si>
  <si>
    <t>Jackson County Sheriff's Office</t>
  </si>
  <si>
    <t>Jackson County State's Attorney's Office</t>
  </si>
  <si>
    <t>Joliet Metropolitan Area Narcotics Squad</t>
  </si>
  <si>
    <t>Joliet Police Department</t>
  </si>
  <si>
    <t>Justice Police Department</t>
  </si>
  <si>
    <t>Lake In The Hills Police Department</t>
  </si>
  <si>
    <t>Lansing Police Department</t>
  </si>
  <si>
    <t>Lockport Police Department</t>
  </si>
  <si>
    <t>Loves Park Police Department</t>
  </si>
  <si>
    <t>Lynwood Police Department</t>
  </si>
  <si>
    <t>Lyons Police Department</t>
  </si>
  <si>
    <t>Madison City Police Department</t>
  </si>
  <si>
    <t>Marengo Police Department</t>
  </si>
  <si>
    <t>Marine Police Department</t>
  </si>
  <si>
    <t>Marion Police Department</t>
  </si>
  <si>
    <t>Maywood Police Department</t>
  </si>
  <si>
    <t>McCook Police Department</t>
  </si>
  <si>
    <t>McHenry County Sheriff's Office</t>
  </si>
  <si>
    <t>McLean County State's Attorney's Office</t>
  </si>
  <si>
    <t>Metropolitan Enforcement Group Of Southwestern</t>
  </si>
  <si>
    <t>Midlothian Police Department</t>
  </si>
  <si>
    <t>Moline Police Department</t>
  </si>
  <si>
    <t>Morton Grove Police Department</t>
  </si>
  <si>
    <t>Mount Vernon Police Department</t>
  </si>
  <si>
    <t>Multi-County Narcotics Enforcement Group</t>
  </si>
  <si>
    <t>Mundelein Police Department</t>
  </si>
  <si>
    <t>Murphysboro Police Department</t>
  </si>
  <si>
    <t>Narcotics And Currency Interdiction (NARCINT)</t>
  </si>
  <si>
    <t>Normal Police Department</t>
  </si>
  <si>
    <t>North Central Narcotics Task Force</t>
  </si>
  <si>
    <t>Oak Park Police Department</t>
  </si>
  <si>
    <t>O'Fallon Police Department</t>
  </si>
  <si>
    <t>Office Of The State's Attorney, Winnebago County</t>
  </si>
  <si>
    <t>Orland Park Police Department</t>
  </si>
  <si>
    <t>Oswego Police Department</t>
  </si>
  <si>
    <t>Palos Heights Police Department</t>
  </si>
  <si>
    <t>Palos Hills Police Department</t>
  </si>
  <si>
    <t>Park Forest Police Department</t>
  </si>
  <si>
    <t>Peoria Police Department</t>
  </si>
  <si>
    <t>Plainfield Police Department</t>
  </si>
  <si>
    <t>Prospect Heights Police Department</t>
  </si>
  <si>
    <t>Quad-City Metropolitan Enforcement Group</t>
  </si>
  <si>
    <t>Rock Island County State's Attorney's Office</t>
  </si>
  <si>
    <t>Rolling Meadows Police Department</t>
  </si>
  <si>
    <t>Saint Clair County Sheriff's Department</t>
  </si>
  <si>
    <t>Sangamon County State's Attorney's Office</t>
  </si>
  <si>
    <t>Schiller Park Police</t>
  </si>
  <si>
    <t>Skokie Police Department</t>
  </si>
  <si>
    <t>South Holland Police Department</t>
  </si>
  <si>
    <t>Southern Illinois Drug Task Force</t>
  </si>
  <si>
    <t>Springfield Police Department</t>
  </si>
  <si>
    <t>Streamwood Police Department</t>
  </si>
  <si>
    <t>Task Force 6</t>
  </si>
  <si>
    <t>Village Of Addison Police Department</t>
  </si>
  <si>
    <t>Village Of Arlington Heights Police Department</t>
  </si>
  <si>
    <t>Village Of Buffalo Grove Police Department</t>
  </si>
  <si>
    <t>Village Of Caseyville Police Department</t>
  </si>
  <si>
    <t>Village Of Hanover Park Police Department</t>
  </si>
  <si>
    <t>Village Of Lisle Police Department</t>
  </si>
  <si>
    <t>Village Of Palatine Police Department</t>
  </si>
  <si>
    <t>Village Of Pontoon Beach Police Department</t>
  </si>
  <si>
    <t>Village Of Sauk Village Police Department</t>
  </si>
  <si>
    <t>Village Of Schaumburg Police Department</t>
  </si>
  <si>
    <t>Village Of South Chicago Heights Police Department</t>
  </si>
  <si>
    <t>Village Of Summit Police Department</t>
  </si>
  <si>
    <t>Waukegan Police Department</t>
  </si>
  <si>
    <t>West Chicago Police Department</t>
  </si>
  <si>
    <t>Westmont Police Department</t>
  </si>
  <si>
    <t>Will County Cooperative Police Assistance Team Task Force</t>
  </si>
  <si>
    <t>Will County Sheriff's Office</t>
  </si>
  <si>
    <t>Williamson County State's Attorney</t>
  </si>
  <si>
    <t>Winnebago County Sheriff's Office</t>
  </si>
  <si>
    <t>Woodridge Police Department</t>
  </si>
  <si>
    <t>Illinois</t>
  </si>
  <si>
    <t>Equitable Sharing Payments of Cash and Sale Proceeds by Recipient Agency for Illinois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</si>
</sst>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0">
    <border>
      <left/>
      <right/>
      <top/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4" xfId="0" applyBorder="1"/>
    <xf numFmtId="0" fontId="1" fillId="0" borderId="5" xfId="0" applyFont="1" applyFill="1" applyBorder="1" applyAlignment="1">
      <alignment wrapText="1"/>
    </xf>
    <xf numFmtId="0" fontId="0" fillId="0" borderId="6" xfId="0" applyBorder="1"/>
    <xf numFmtId="164" fontId="0" fillId="0" borderId="6" xfId="0" applyNumberFormat="1" applyBorder="1"/>
    <xf numFmtId="164" fontId="0" fillId="0" borderId="7" xfId="0" applyNumberFormat="1" applyBorder="1"/>
    <xf numFmtId="0" fontId="2" fillId="0" borderId="1" xfId="0" applyFont="1" applyFill="1" applyBorder="1" applyAlignment="1"/>
    <xf numFmtId="0" fontId="3" fillId="2" borderId="8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0" fontId="0" fillId="3" borderId="4" xfId="0" applyFill="1" applyBorder="1" applyAlignment="1">
      <alignment wrapText="1"/>
    </xf>
    <xf numFmtId="0" fontId="0" fillId="3" borderId="4" xfId="0" applyFill="1" applyBorder="1"/>
    <xf numFmtId="164" fontId="0" fillId="3" borderId="4" xfId="0" applyNumberFormat="1" applyFill="1" applyBorder="1"/>
    <xf numFmtId="0" fontId="1" fillId="4" borderId="4" xfId="0" applyFont="1" applyFill="1" applyBorder="1" applyAlignment="1">
      <alignment horizontal="right" wrapText="1"/>
    </xf>
    <xf numFmtId="0" fontId="1" fillId="4" borderId="4" xfId="0" applyFont="1" applyFill="1" applyBorder="1"/>
    <xf numFmtId="164" fontId="1" fillId="4" borderId="4" xfId="0" applyNumberFormat="1" applyFont="1" applyFill="1" applyBorder="1"/>
  </cellXfs>
  <cellStyles count="1">
    <cellStyle name="Normal" xfId="0" builtinId="0"/>
  </cellStyles>
  <dxfs count="8">
    <dxf>
      <numFmt numFmtId="164" formatCode="&quot;$&quot;#,##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numFmt numFmtId="164" formatCode="&quot;$&quot;#,##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numFmt numFmtId="164" formatCode="&quot;$&quot;#,##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outline="0">
        <bottom style="thin">
          <color theme="2"/>
        </bottom>
      </border>
    </dxf>
    <dxf>
      <border outline="0"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5" displayName="Table15" ref="A3:E127" totalsRowShown="0" headerRowDxfId="7" headerRowBorderDxfId="5" tableBorderDxfId="6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- Illinois" altTextSummary="Equitable Sharing Payments of Cash and Sale Proceeds by Recipient Agency Fiscal Year 2016 - Illinois_x0009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"/>
  <sheetViews>
    <sheetView tabSelected="1" workbookViewId="0">
      <selection activeCell="A11" sqref="A11"/>
    </sheetView>
  </sheetViews>
  <sheetFormatPr defaultRowHeight="15" x14ac:dyDescent="0.25"/>
  <cols>
    <col min="1" max="1" width="55.7109375" customWidth="1"/>
    <col min="2" max="5" width="14.7109375" customWidth="1"/>
  </cols>
  <sheetData>
    <row r="1" spans="1:5" s="4" customFormat="1" ht="18.75" x14ac:dyDescent="0.3">
      <c r="A1" s="9" t="s">
        <v>133</v>
      </c>
      <c r="B1" s="1"/>
      <c r="C1" s="2"/>
      <c r="D1" s="2"/>
      <c r="E1" s="3"/>
    </row>
    <row r="2" spans="1:5" s="4" customFormat="1" x14ac:dyDescent="0.25">
      <c r="A2" s="5" t="s">
        <v>0</v>
      </c>
      <c r="B2" s="6"/>
      <c r="C2" s="7"/>
      <c r="D2" s="7"/>
      <c r="E2" s="8"/>
    </row>
    <row r="3" spans="1:5" x14ac:dyDescent="0.25">
      <c r="A3" s="10" t="s">
        <v>1</v>
      </c>
      <c r="B3" s="11" t="s">
        <v>2</v>
      </c>
      <c r="C3" s="12" t="s">
        <v>3</v>
      </c>
      <c r="D3" s="12" t="s">
        <v>4</v>
      </c>
      <c r="E3" s="13" t="s">
        <v>5</v>
      </c>
    </row>
    <row r="4" spans="1:5" x14ac:dyDescent="0.25">
      <c r="A4" s="14" t="s">
        <v>6</v>
      </c>
      <c r="B4" s="15" t="s">
        <v>7</v>
      </c>
      <c r="C4" s="16">
        <v>335091</v>
      </c>
      <c r="D4" s="16">
        <v>2510</v>
      </c>
      <c r="E4" s="16">
        <f t="shared" ref="E4:E67" si="0">SUM(C4:D4)</f>
        <v>337601</v>
      </c>
    </row>
    <row r="5" spans="1:5" x14ac:dyDescent="0.25">
      <c r="A5" s="14" t="s">
        <v>8</v>
      </c>
      <c r="B5" s="15" t="s">
        <v>7</v>
      </c>
      <c r="C5" s="16">
        <v>43841</v>
      </c>
      <c r="D5" s="16">
        <v>0</v>
      </c>
      <c r="E5" s="16">
        <f t="shared" si="0"/>
        <v>43841</v>
      </c>
    </row>
    <row r="6" spans="1:5" x14ac:dyDescent="0.25">
      <c r="A6" s="14" t="s">
        <v>9</v>
      </c>
      <c r="B6" s="15" t="s">
        <v>7</v>
      </c>
      <c r="C6" s="16">
        <v>1667</v>
      </c>
      <c r="D6" s="16">
        <v>2932</v>
      </c>
      <c r="E6" s="16">
        <f t="shared" si="0"/>
        <v>4599</v>
      </c>
    </row>
    <row r="7" spans="1:5" x14ac:dyDescent="0.25">
      <c r="A7" s="14" t="s">
        <v>10</v>
      </c>
      <c r="B7" s="15" t="s">
        <v>7</v>
      </c>
      <c r="C7" s="16">
        <v>68646</v>
      </c>
      <c r="D7" s="16">
        <v>13118</v>
      </c>
      <c r="E7" s="16">
        <f t="shared" si="0"/>
        <v>81764</v>
      </c>
    </row>
    <row r="8" spans="1:5" x14ac:dyDescent="0.25">
      <c r="A8" s="14" t="s">
        <v>11</v>
      </c>
      <c r="B8" s="15" t="s">
        <v>12</v>
      </c>
      <c r="C8" s="16">
        <v>80240</v>
      </c>
      <c r="D8" s="16">
        <v>3375</v>
      </c>
      <c r="E8" s="16">
        <f t="shared" si="0"/>
        <v>83615</v>
      </c>
    </row>
    <row r="9" spans="1:5" x14ac:dyDescent="0.25">
      <c r="A9" s="14" t="s">
        <v>13</v>
      </c>
      <c r="B9" s="15" t="s">
        <v>7</v>
      </c>
      <c r="C9" s="16">
        <v>287778</v>
      </c>
      <c r="D9" s="16">
        <v>12493</v>
      </c>
      <c r="E9" s="16">
        <f t="shared" si="0"/>
        <v>300271</v>
      </c>
    </row>
    <row r="10" spans="1:5" x14ac:dyDescent="0.25">
      <c r="A10" s="14" t="s">
        <v>14</v>
      </c>
      <c r="B10" s="15" t="s">
        <v>7</v>
      </c>
      <c r="C10" s="16">
        <v>1032</v>
      </c>
      <c r="D10" s="16">
        <v>7639</v>
      </c>
      <c r="E10" s="16">
        <f t="shared" si="0"/>
        <v>8671</v>
      </c>
    </row>
    <row r="11" spans="1:5" x14ac:dyDescent="0.25">
      <c r="A11" s="14" t="s">
        <v>15</v>
      </c>
      <c r="B11" s="15" t="s">
        <v>7</v>
      </c>
      <c r="C11" s="16">
        <v>49066</v>
      </c>
      <c r="D11" s="16">
        <v>249</v>
      </c>
      <c r="E11" s="16">
        <f t="shared" si="0"/>
        <v>49315</v>
      </c>
    </row>
    <row r="12" spans="1:5" x14ac:dyDescent="0.25">
      <c r="A12" s="14" t="s">
        <v>16</v>
      </c>
      <c r="B12" s="15" t="s">
        <v>7</v>
      </c>
      <c r="C12" s="16">
        <v>2267</v>
      </c>
      <c r="D12" s="16">
        <v>30750</v>
      </c>
      <c r="E12" s="16">
        <f t="shared" si="0"/>
        <v>33017</v>
      </c>
    </row>
    <row r="13" spans="1:5" x14ac:dyDescent="0.25">
      <c r="A13" s="14" t="s">
        <v>17</v>
      </c>
      <c r="B13" s="15" t="s">
        <v>7</v>
      </c>
      <c r="C13" s="16">
        <v>48024</v>
      </c>
      <c r="D13" s="16">
        <v>0</v>
      </c>
      <c r="E13" s="16">
        <f t="shared" si="0"/>
        <v>48024</v>
      </c>
    </row>
    <row r="14" spans="1:5" x14ac:dyDescent="0.25">
      <c r="A14" s="14" t="s">
        <v>18</v>
      </c>
      <c r="B14" s="15" t="s">
        <v>7</v>
      </c>
      <c r="C14" s="16">
        <v>135347</v>
      </c>
      <c r="D14" s="16">
        <v>368</v>
      </c>
      <c r="E14" s="16">
        <f t="shared" si="0"/>
        <v>135715</v>
      </c>
    </row>
    <row r="15" spans="1:5" x14ac:dyDescent="0.25">
      <c r="A15" s="14" t="s">
        <v>19</v>
      </c>
      <c r="B15" s="15" t="s">
        <v>7</v>
      </c>
      <c r="C15" s="16">
        <v>1004686</v>
      </c>
      <c r="D15" s="16">
        <v>7025</v>
      </c>
      <c r="E15" s="16">
        <f t="shared" si="0"/>
        <v>1011711</v>
      </c>
    </row>
    <row r="16" spans="1:5" x14ac:dyDescent="0.25">
      <c r="A16" s="14" t="s">
        <v>20</v>
      </c>
      <c r="B16" s="15" t="s">
        <v>7</v>
      </c>
      <c r="C16" s="16">
        <v>20488</v>
      </c>
      <c r="D16" s="16">
        <v>995</v>
      </c>
      <c r="E16" s="16">
        <f t="shared" si="0"/>
        <v>21483</v>
      </c>
    </row>
    <row r="17" spans="1:5" x14ac:dyDescent="0.25">
      <c r="A17" s="14" t="s">
        <v>21</v>
      </c>
      <c r="B17" s="15" t="s">
        <v>7</v>
      </c>
      <c r="C17" s="16">
        <v>1453</v>
      </c>
      <c r="D17" s="16">
        <v>5590</v>
      </c>
      <c r="E17" s="16">
        <f t="shared" si="0"/>
        <v>7043</v>
      </c>
    </row>
    <row r="18" spans="1:5" x14ac:dyDescent="0.25">
      <c r="A18" s="14" t="s">
        <v>22</v>
      </c>
      <c r="B18" s="15" t="s">
        <v>12</v>
      </c>
      <c r="C18" s="16">
        <v>56407</v>
      </c>
      <c r="D18" s="16">
        <v>0</v>
      </c>
      <c r="E18" s="16">
        <f t="shared" si="0"/>
        <v>56407</v>
      </c>
    </row>
    <row r="19" spans="1:5" x14ac:dyDescent="0.25">
      <c r="A19" s="14" t="s">
        <v>23</v>
      </c>
      <c r="B19" s="15" t="s">
        <v>7</v>
      </c>
      <c r="C19" s="16">
        <v>1948</v>
      </c>
      <c r="D19" s="16">
        <v>567</v>
      </c>
      <c r="E19" s="16">
        <f t="shared" si="0"/>
        <v>2515</v>
      </c>
    </row>
    <row r="20" spans="1:5" x14ac:dyDescent="0.25">
      <c r="A20" s="14" t="s">
        <v>24</v>
      </c>
      <c r="B20" s="15" t="s">
        <v>7</v>
      </c>
      <c r="C20" s="16">
        <v>62678</v>
      </c>
      <c r="D20" s="16">
        <v>27055</v>
      </c>
      <c r="E20" s="16">
        <f t="shared" si="0"/>
        <v>89733</v>
      </c>
    </row>
    <row r="21" spans="1:5" x14ac:dyDescent="0.25">
      <c r="A21" s="14" t="s">
        <v>25</v>
      </c>
      <c r="B21" s="15" t="s">
        <v>7</v>
      </c>
      <c r="C21" s="16">
        <v>53526</v>
      </c>
      <c r="D21" s="16">
        <v>0</v>
      </c>
      <c r="E21" s="16">
        <f t="shared" si="0"/>
        <v>53526</v>
      </c>
    </row>
    <row r="22" spans="1:5" x14ac:dyDescent="0.25">
      <c r="A22" s="14" t="s">
        <v>26</v>
      </c>
      <c r="B22" s="15" t="s">
        <v>7</v>
      </c>
      <c r="C22" s="16">
        <v>2710693</v>
      </c>
      <c r="D22" s="16">
        <v>55394</v>
      </c>
      <c r="E22" s="16">
        <f t="shared" si="0"/>
        <v>2766087</v>
      </c>
    </row>
    <row r="23" spans="1:5" x14ac:dyDescent="0.25">
      <c r="A23" s="14" t="s">
        <v>27</v>
      </c>
      <c r="B23" s="15" t="s">
        <v>7</v>
      </c>
      <c r="C23" s="16">
        <v>120536</v>
      </c>
      <c r="D23" s="16">
        <v>3083</v>
      </c>
      <c r="E23" s="16">
        <f t="shared" si="0"/>
        <v>123619</v>
      </c>
    </row>
    <row r="24" spans="1:5" x14ac:dyDescent="0.25">
      <c r="A24" s="14" t="s">
        <v>28</v>
      </c>
      <c r="B24" s="15" t="s">
        <v>7</v>
      </c>
      <c r="C24" s="16">
        <v>56754</v>
      </c>
      <c r="D24" s="16">
        <v>0</v>
      </c>
      <c r="E24" s="16">
        <f t="shared" si="0"/>
        <v>56754</v>
      </c>
    </row>
    <row r="25" spans="1:5" x14ac:dyDescent="0.25">
      <c r="A25" s="14" t="s">
        <v>29</v>
      </c>
      <c r="B25" s="15" t="s">
        <v>7</v>
      </c>
      <c r="C25" s="16">
        <v>14249</v>
      </c>
      <c r="D25" s="16">
        <v>799</v>
      </c>
      <c r="E25" s="16">
        <f t="shared" si="0"/>
        <v>15048</v>
      </c>
    </row>
    <row r="26" spans="1:5" x14ac:dyDescent="0.25">
      <c r="A26" s="14" t="s">
        <v>30</v>
      </c>
      <c r="B26" s="15" t="s">
        <v>7</v>
      </c>
      <c r="C26" s="16">
        <v>63908</v>
      </c>
      <c r="D26" s="16">
        <v>137968</v>
      </c>
      <c r="E26" s="16">
        <f t="shared" si="0"/>
        <v>201876</v>
      </c>
    </row>
    <row r="27" spans="1:5" x14ac:dyDescent="0.25">
      <c r="A27" s="14" t="s">
        <v>31</v>
      </c>
      <c r="B27" s="15" t="s">
        <v>7</v>
      </c>
      <c r="C27" s="16">
        <v>38700</v>
      </c>
      <c r="D27" s="16">
        <v>10238</v>
      </c>
      <c r="E27" s="16">
        <f t="shared" si="0"/>
        <v>48938</v>
      </c>
    </row>
    <row r="28" spans="1:5" x14ac:dyDescent="0.25">
      <c r="A28" s="14" t="s">
        <v>32</v>
      </c>
      <c r="B28" s="15" t="s">
        <v>7</v>
      </c>
      <c r="C28" s="16">
        <v>274235</v>
      </c>
      <c r="D28" s="16">
        <v>2441</v>
      </c>
      <c r="E28" s="16">
        <f t="shared" si="0"/>
        <v>276676</v>
      </c>
    </row>
    <row r="29" spans="1:5" x14ac:dyDescent="0.25">
      <c r="A29" s="14" t="s">
        <v>33</v>
      </c>
      <c r="B29" s="15" t="s">
        <v>34</v>
      </c>
      <c r="C29" s="16">
        <v>194801</v>
      </c>
      <c r="D29" s="16">
        <v>7546</v>
      </c>
      <c r="E29" s="16">
        <f t="shared" si="0"/>
        <v>202347</v>
      </c>
    </row>
    <row r="30" spans="1:5" x14ac:dyDescent="0.25">
      <c r="A30" s="14" t="s">
        <v>35</v>
      </c>
      <c r="B30" s="15" t="s">
        <v>7</v>
      </c>
      <c r="C30" s="16">
        <v>7284</v>
      </c>
      <c r="D30" s="16">
        <v>9132</v>
      </c>
      <c r="E30" s="16">
        <f t="shared" si="0"/>
        <v>16416</v>
      </c>
    </row>
    <row r="31" spans="1:5" x14ac:dyDescent="0.25">
      <c r="A31" s="14" t="s">
        <v>36</v>
      </c>
      <c r="B31" s="15" t="s">
        <v>7</v>
      </c>
      <c r="C31" s="16">
        <v>191372</v>
      </c>
      <c r="D31" s="16">
        <v>6165</v>
      </c>
      <c r="E31" s="16">
        <f t="shared" si="0"/>
        <v>197537</v>
      </c>
    </row>
    <row r="32" spans="1:5" x14ac:dyDescent="0.25">
      <c r="A32" s="14" t="s">
        <v>37</v>
      </c>
      <c r="B32" s="15" t="s">
        <v>7</v>
      </c>
      <c r="C32" s="16">
        <v>69775</v>
      </c>
      <c r="D32" s="16">
        <v>799</v>
      </c>
      <c r="E32" s="16">
        <f t="shared" si="0"/>
        <v>70574</v>
      </c>
    </row>
    <row r="33" spans="1:5" x14ac:dyDescent="0.25">
      <c r="A33" s="14" t="s">
        <v>38</v>
      </c>
      <c r="B33" s="15" t="s">
        <v>7</v>
      </c>
      <c r="C33" s="16">
        <v>113338</v>
      </c>
      <c r="D33" s="16">
        <v>18264</v>
      </c>
      <c r="E33" s="16">
        <f t="shared" si="0"/>
        <v>131602</v>
      </c>
    </row>
    <row r="34" spans="1:5" x14ac:dyDescent="0.25">
      <c r="A34" s="14" t="s">
        <v>39</v>
      </c>
      <c r="B34" s="15" t="s">
        <v>34</v>
      </c>
      <c r="C34" s="16">
        <v>20643</v>
      </c>
      <c r="D34" s="16">
        <v>0</v>
      </c>
      <c r="E34" s="16">
        <f t="shared" si="0"/>
        <v>20643</v>
      </c>
    </row>
    <row r="35" spans="1:5" x14ac:dyDescent="0.25">
      <c r="A35" s="14" t="s">
        <v>40</v>
      </c>
      <c r="B35" s="15" t="s">
        <v>12</v>
      </c>
      <c r="C35" s="16">
        <v>57349</v>
      </c>
      <c r="D35" s="16">
        <v>0</v>
      </c>
      <c r="E35" s="16">
        <f t="shared" si="0"/>
        <v>57349</v>
      </c>
    </row>
    <row r="36" spans="1:5" x14ac:dyDescent="0.25">
      <c r="A36" s="14" t="s">
        <v>41</v>
      </c>
      <c r="B36" s="15" t="s">
        <v>7</v>
      </c>
      <c r="C36" s="16">
        <v>40010</v>
      </c>
      <c r="D36" s="16">
        <v>0</v>
      </c>
      <c r="E36" s="16">
        <f t="shared" si="0"/>
        <v>40010</v>
      </c>
    </row>
    <row r="37" spans="1:5" x14ac:dyDescent="0.25">
      <c r="A37" s="14" t="s">
        <v>42</v>
      </c>
      <c r="B37" s="15" t="s">
        <v>12</v>
      </c>
      <c r="C37" s="16">
        <v>4544</v>
      </c>
      <c r="D37" s="16">
        <v>0</v>
      </c>
      <c r="E37" s="16">
        <f t="shared" si="0"/>
        <v>4544</v>
      </c>
    </row>
    <row r="38" spans="1:5" x14ac:dyDescent="0.25">
      <c r="A38" s="14" t="s">
        <v>43</v>
      </c>
      <c r="B38" s="15" t="s">
        <v>7</v>
      </c>
      <c r="C38" s="16">
        <v>1856</v>
      </c>
      <c r="D38" s="16">
        <v>0</v>
      </c>
      <c r="E38" s="16">
        <f t="shared" si="0"/>
        <v>1856</v>
      </c>
    </row>
    <row r="39" spans="1:5" x14ac:dyDescent="0.25">
      <c r="A39" s="14" t="s">
        <v>44</v>
      </c>
      <c r="B39" s="15" t="s">
        <v>7</v>
      </c>
      <c r="C39" s="16">
        <v>73625</v>
      </c>
      <c r="D39" s="16">
        <v>799</v>
      </c>
      <c r="E39" s="16">
        <f t="shared" si="0"/>
        <v>74424</v>
      </c>
    </row>
    <row r="40" spans="1:5" x14ac:dyDescent="0.25">
      <c r="A40" s="14" t="s">
        <v>45</v>
      </c>
      <c r="B40" s="15" t="s">
        <v>7</v>
      </c>
      <c r="C40" s="16">
        <v>47498</v>
      </c>
      <c r="D40" s="16">
        <v>24758</v>
      </c>
      <c r="E40" s="16">
        <f t="shared" si="0"/>
        <v>72256</v>
      </c>
    </row>
    <row r="41" spans="1:5" x14ac:dyDescent="0.25">
      <c r="A41" s="14" t="s">
        <v>46</v>
      </c>
      <c r="B41" s="15" t="s">
        <v>7</v>
      </c>
      <c r="C41" s="16">
        <v>318927</v>
      </c>
      <c r="D41" s="16">
        <v>2987</v>
      </c>
      <c r="E41" s="16">
        <f t="shared" si="0"/>
        <v>321914</v>
      </c>
    </row>
    <row r="42" spans="1:5" x14ac:dyDescent="0.25">
      <c r="A42" s="14" t="s">
        <v>47</v>
      </c>
      <c r="B42" s="15" t="s">
        <v>7</v>
      </c>
      <c r="C42" s="16">
        <v>60556</v>
      </c>
      <c r="D42" s="16">
        <v>0</v>
      </c>
      <c r="E42" s="16">
        <f t="shared" si="0"/>
        <v>60556</v>
      </c>
    </row>
    <row r="43" spans="1:5" x14ac:dyDescent="0.25">
      <c r="A43" s="14" t="s">
        <v>48</v>
      </c>
      <c r="B43" s="15" t="s">
        <v>7</v>
      </c>
      <c r="C43" s="16">
        <v>85265</v>
      </c>
      <c r="D43" s="16">
        <v>396</v>
      </c>
      <c r="E43" s="16">
        <f t="shared" si="0"/>
        <v>85661</v>
      </c>
    </row>
    <row r="44" spans="1:5" x14ac:dyDescent="0.25">
      <c r="A44" s="14" t="s">
        <v>49</v>
      </c>
      <c r="B44" s="15" t="s">
        <v>7</v>
      </c>
      <c r="C44" s="16">
        <v>1028</v>
      </c>
      <c r="D44" s="16">
        <v>0</v>
      </c>
      <c r="E44" s="16">
        <f t="shared" si="0"/>
        <v>1028</v>
      </c>
    </row>
    <row r="45" spans="1:5" x14ac:dyDescent="0.25">
      <c r="A45" s="14" t="s">
        <v>50</v>
      </c>
      <c r="B45" s="15" t="s">
        <v>7</v>
      </c>
      <c r="C45" s="16">
        <v>287660</v>
      </c>
      <c r="D45" s="16">
        <v>0</v>
      </c>
      <c r="E45" s="16">
        <f t="shared" si="0"/>
        <v>287660</v>
      </c>
    </row>
    <row r="46" spans="1:5" x14ac:dyDescent="0.25">
      <c r="A46" s="14" t="s">
        <v>51</v>
      </c>
      <c r="B46" s="15" t="s">
        <v>7</v>
      </c>
      <c r="C46" s="16">
        <v>331984</v>
      </c>
      <c r="D46" s="16">
        <v>2510</v>
      </c>
      <c r="E46" s="16">
        <f t="shared" si="0"/>
        <v>334494</v>
      </c>
    </row>
    <row r="47" spans="1:5" x14ac:dyDescent="0.25">
      <c r="A47" s="14" t="s">
        <v>52</v>
      </c>
      <c r="B47" s="15" t="s">
        <v>7</v>
      </c>
      <c r="C47" s="16">
        <v>17301</v>
      </c>
      <c r="D47" s="16">
        <v>0</v>
      </c>
      <c r="E47" s="16">
        <f t="shared" si="0"/>
        <v>17301</v>
      </c>
    </row>
    <row r="48" spans="1:5" x14ac:dyDescent="0.25">
      <c r="A48" s="14" t="s">
        <v>53</v>
      </c>
      <c r="B48" s="15" t="s">
        <v>7</v>
      </c>
      <c r="C48" s="16">
        <v>82609</v>
      </c>
      <c r="D48" s="16">
        <v>0</v>
      </c>
      <c r="E48" s="16">
        <f t="shared" si="0"/>
        <v>82609</v>
      </c>
    </row>
    <row r="49" spans="1:5" x14ac:dyDescent="0.25">
      <c r="A49" s="14" t="s">
        <v>54</v>
      </c>
      <c r="B49" s="15" t="s">
        <v>34</v>
      </c>
      <c r="C49" s="16">
        <v>17178</v>
      </c>
      <c r="D49" s="16">
        <v>0</v>
      </c>
      <c r="E49" s="16">
        <f t="shared" si="0"/>
        <v>17178</v>
      </c>
    </row>
    <row r="50" spans="1:5" x14ac:dyDescent="0.25">
      <c r="A50" s="14" t="s">
        <v>55</v>
      </c>
      <c r="B50" s="15" t="s">
        <v>7</v>
      </c>
      <c r="C50" s="16">
        <v>40446</v>
      </c>
      <c r="D50" s="16">
        <v>0</v>
      </c>
      <c r="E50" s="16">
        <f t="shared" si="0"/>
        <v>40446</v>
      </c>
    </row>
    <row r="51" spans="1:5" x14ac:dyDescent="0.25">
      <c r="A51" s="14" t="s">
        <v>56</v>
      </c>
      <c r="B51" s="15" t="s">
        <v>7</v>
      </c>
      <c r="C51" s="16">
        <v>2906</v>
      </c>
      <c r="D51" s="16">
        <v>0</v>
      </c>
      <c r="E51" s="16">
        <f t="shared" si="0"/>
        <v>2906</v>
      </c>
    </row>
    <row r="52" spans="1:5" x14ac:dyDescent="0.25">
      <c r="A52" s="14" t="s">
        <v>57</v>
      </c>
      <c r="B52" s="15" t="s">
        <v>34</v>
      </c>
      <c r="C52" s="16">
        <v>111076</v>
      </c>
      <c r="D52" s="16">
        <v>0</v>
      </c>
      <c r="E52" s="16">
        <f t="shared" si="0"/>
        <v>111076</v>
      </c>
    </row>
    <row r="53" spans="1:5" x14ac:dyDescent="0.25">
      <c r="A53" s="14" t="s">
        <v>58</v>
      </c>
      <c r="B53" s="15" t="s">
        <v>34</v>
      </c>
      <c r="C53" s="16">
        <v>437613</v>
      </c>
      <c r="D53" s="16">
        <v>2784</v>
      </c>
      <c r="E53" s="16">
        <f t="shared" si="0"/>
        <v>440397</v>
      </c>
    </row>
    <row r="54" spans="1:5" x14ac:dyDescent="0.25">
      <c r="A54" s="14" t="s">
        <v>59</v>
      </c>
      <c r="B54" s="15" t="s">
        <v>7</v>
      </c>
      <c r="C54" s="16">
        <v>2010</v>
      </c>
      <c r="D54" s="16">
        <v>0</v>
      </c>
      <c r="E54" s="16">
        <f t="shared" si="0"/>
        <v>2010</v>
      </c>
    </row>
    <row r="55" spans="1:5" x14ac:dyDescent="0.25">
      <c r="A55" s="14" t="s">
        <v>60</v>
      </c>
      <c r="B55" s="15" t="s">
        <v>34</v>
      </c>
      <c r="C55" s="16">
        <v>4398</v>
      </c>
      <c r="D55" s="16">
        <v>0</v>
      </c>
      <c r="E55" s="16">
        <f t="shared" si="0"/>
        <v>4398</v>
      </c>
    </row>
    <row r="56" spans="1:5" x14ac:dyDescent="0.25">
      <c r="A56" s="14" t="s">
        <v>61</v>
      </c>
      <c r="B56" s="15" t="s">
        <v>7</v>
      </c>
      <c r="C56" s="16">
        <v>40446</v>
      </c>
      <c r="D56" s="16">
        <v>0</v>
      </c>
      <c r="E56" s="16">
        <f t="shared" si="0"/>
        <v>40446</v>
      </c>
    </row>
    <row r="57" spans="1:5" x14ac:dyDescent="0.25">
      <c r="A57" s="14" t="s">
        <v>62</v>
      </c>
      <c r="B57" s="15" t="s">
        <v>7</v>
      </c>
      <c r="C57" s="16">
        <v>1028</v>
      </c>
      <c r="D57" s="16">
        <v>0</v>
      </c>
      <c r="E57" s="16">
        <f t="shared" si="0"/>
        <v>1028</v>
      </c>
    </row>
    <row r="58" spans="1:5" x14ac:dyDescent="0.25">
      <c r="A58" s="14" t="s">
        <v>63</v>
      </c>
      <c r="B58" s="15" t="s">
        <v>7</v>
      </c>
      <c r="C58" s="16">
        <v>96201</v>
      </c>
      <c r="D58" s="16">
        <v>0</v>
      </c>
      <c r="E58" s="16">
        <f t="shared" si="0"/>
        <v>96201</v>
      </c>
    </row>
    <row r="59" spans="1:5" x14ac:dyDescent="0.25">
      <c r="A59" s="14" t="s">
        <v>64</v>
      </c>
      <c r="B59" s="15" t="s">
        <v>7</v>
      </c>
      <c r="C59" s="16">
        <v>22236</v>
      </c>
      <c r="D59" s="16">
        <v>0</v>
      </c>
      <c r="E59" s="16">
        <f t="shared" si="0"/>
        <v>22236</v>
      </c>
    </row>
    <row r="60" spans="1:5" x14ac:dyDescent="0.25">
      <c r="A60" s="14" t="s">
        <v>65</v>
      </c>
      <c r="B60" s="15" t="s">
        <v>7</v>
      </c>
      <c r="C60" s="16">
        <v>32424</v>
      </c>
      <c r="D60" s="16">
        <v>3234</v>
      </c>
      <c r="E60" s="16">
        <f t="shared" si="0"/>
        <v>35658</v>
      </c>
    </row>
    <row r="61" spans="1:5" x14ac:dyDescent="0.25">
      <c r="A61" s="14" t="s">
        <v>66</v>
      </c>
      <c r="B61" s="15" t="s">
        <v>7</v>
      </c>
      <c r="C61" s="16">
        <v>368066</v>
      </c>
      <c r="D61" s="16">
        <v>2510</v>
      </c>
      <c r="E61" s="16">
        <f t="shared" si="0"/>
        <v>370576</v>
      </c>
    </row>
    <row r="62" spans="1:5" x14ac:dyDescent="0.25">
      <c r="A62" s="14" t="s">
        <v>67</v>
      </c>
      <c r="B62" s="15" t="s">
        <v>7</v>
      </c>
      <c r="C62" s="16">
        <v>1300</v>
      </c>
      <c r="D62" s="16">
        <v>0</v>
      </c>
      <c r="E62" s="16">
        <f t="shared" si="0"/>
        <v>1300</v>
      </c>
    </row>
    <row r="63" spans="1:5" x14ac:dyDescent="0.25">
      <c r="A63" s="14" t="s">
        <v>68</v>
      </c>
      <c r="B63" s="15" t="s">
        <v>7</v>
      </c>
      <c r="C63" s="16">
        <v>8290</v>
      </c>
      <c r="D63" s="16">
        <v>0</v>
      </c>
      <c r="E63" s="16">
        <f t="shared" si="0"/>
        <v>8290</v>
      </c>
    </row>
    <row r="64" spans="1:5" x14ac:dyDescent="0.25">
      <c r="A64" s="14" t="s">
        <v>69</v>
      </c>
      <c r="B64" s="15" t="s">
        <v>7</v>
      </c>
      <c r="C64" s="16">
        <v>0</v>
      </c>
      <c r="D64" s="16">
        <v>10322</v>
      </c>
      <c r="E64" s="16">
        <f t="shared" si="0"/>
        <v>10322</v>
      </c>
    </row>
    <row r="65" spans="1:5" x14ac:dyDescent="0.25">
      <c r="A65" s="14" t="s">
        <v>70</v>
      </c>
      <c r="B65" s="15" t="s">
        <v>7</v>
      </c>
      <c r="C65" s="16">
        <v>9831</v>
      </c>
      <c r="D65" s="16">
        <v>0</v>
      </c>
      <c r="E65" s="16">
        <f t="shared" si="0"/>
        <v>9831</v>
      </c>
    </row>
    <row r="66" spans="1:5" x14ac:dyDescent="0.25">
      <c r="A66" s="14" t="s">
        <v>71</v>
      </c>
      <c r="B66" s="15" t="s">
        <v>7</v>
      </c>
      <c r="C66" s="16">
        <v>13858</v>
      </c>
      <c r="D66" s="16">
        <v>3326</v>
      </c>
      <c r="E66" s="16">
        <f t="shared" si="0"/>
        <v>17184</v>
      </c>
    </row>
    <row r="67" spans="1:5" x14ac:dyDescent="0.25">
      <c r="A67" s="14" t="s">
        <v>72</v>
      </c>
      <c r="B67" s="15" t="s">
        <v>7</v>
      </c>
      <c r="C67" s="16">
        <v>8680</v>
      </c>
      <c r="D67" s="16">
        <v>0</v>
      </c>
      <c r="E67" s="16">
        <f t="shared" si="0"/>
        <v>8680</v>
      </c>
    </row>
    <row r="68" spans="1:5" x14ac:dyDescent="0.25">
      <c r="A68" s="14" t="s">
        <v>73</v>
      </c>
      <c r="B68" s="15" t="s">
        <v>7</v>
      </c>
      <c r="C68" s="16">
        <v>10543</v>
      </c>
      <c r="D68" s="16">
        <v>12111</v>
      </c>
      <c r="E68" s="16">
        <f t="shared" ref="E68:E126" si="1">SUM(C68:D68)</f>
        <v>22654</v>
      </c>
    </row>
    <row r="69" spans="1:5" x14ac:dyDescent="0.25">
      <c r="A69" s="14" t="s">
        <v>74</v>
      </c>
      <c r="B69" s="15" t="s">
        <v>7</v>
      </c>
      <c r="C69" s="16">
        <v>9135</v>
      </c>
      <c r="D69" s="16">
        <v>0</v>
      </c>
      <c r="E69" s="16">
        <f t="shared" si="1"/>
        <v>9135</v>
      </c>
    </row>
    <row r="70" spans="1:5" x14ac:dyDescent="0.25">
      <c r="A70" s="14" t="s">
        <v>75</v>
      </c>
      <c r="B70" s="15" t="s">
        <v>7</v>
      </c>
      <c r="C70" s="16">
        <v>155825</v>
      </c>
      <c r="D70" s="16">
        <v>1567</v>
      </c>
      <c r="E70" s="16">
        <f t="shared" si="1"/>
        <v>157392</v>
      </c>
    </row>
    <row r="71" spans="1:5" x14ac:dyDescent="0.25">
      <c r="A71" s="14" t="s">
        <v>76</v>
      </c>
      <c r="B71" s="15" t="s">
        <v>7</v>
      </c>
      <c r="C71" s="16">
        <v>29722</v>
      </c>
      <c r="D71" s="16">
        <v>13237</v>
      </c>
      <c r="E71" s="16">
        <f t="shared" si="1"/>
        <v>42959</v>
      </c>
    </row>
    <row r="72" spans="1:5" x14ac:dyDescent="0.25">
      <c r="A72" s="14" t="s">
        <v>77</v>
      </c>
      <c r="B72" s="15" t="s">
        <v>7</v>
      </c>
      <c r="C72" s="16">
        <v>9001</v>
      </c>
      <c r="D72" s="16">
        <v>2067</v>
      </c>
      <c r="E72" s="16">
        <f t="shared" si="1"/>
        <v>11068</v>
      </c>
    </row>
    <row r="73" spans="1:5" x14ac:dyDescent="0.25">
      <c r="A73" s="14" t="s">
        <v>78</v>
      </c>
      <c r="B73" s="15" t="s">
        <v>12</v>
      </c>
      <c r="C73" s="16">
        <v>30816</v>
      </c>
      <c r="D73" s="16">
        <v>0</v>
      </c>
      <c r="E73" s="16">
        <f t="shared" si="1"/>
        <v>30816</v>
      </c>
    </row>
    <row r="74" spans="1:5" x14ac:dyDescent="0.25">
      <c r="A74" s="14" t="s">
        <v>79</v>
      </c>
      <c r="B74" s="15" t="s">
        <v>7</v>
      </c>
      <c r="C74" s="16">
        <v>127847</v>
      </c>
      <c r="D74" s="16">
        <v>799</v>
      </c>
      <c r="E74" s="16">
        <f t="shared" si="1"/>
        <v>128646</v>
      </c>
    </row>
    <row r="75" spans="1:5" x14ac:dyDescent="0.25">
      <c r="A75" s="14" t="s">
        <v>80</v>
      </c>
      <c r="B75" s="15" t="s">
        <v>7</v>
      </c>
      <c r="C75" s="16">
        <v>11112</v>
      </c>
      <c r="D75" s="16">
        <v>0</v>
      </c>
      <c r="E75" s="16">
        <f t="shared" si="1"/>
        <v>11112</v>
      </c>
    </row>
    <row r="76" spans="1:5" x14ac:dyDescent="0.25">
      <c r="A76" s="14" t="s">
        <v>81</v>
      </c>
      <c r="B76" s="15" t="s">
        <v>7</v>
      </c>
      <c r="C76" s="16">
        <v>444</v>
      </c>
      <c r="D76" s="16">
        <v>0</v>
      </c>
      <c r="E76" s="16">
        <f t="shared" si="1"/>
        <v>444</v>
      </c>
    </row>
    <row r="77" spans="1:5" x14ac:dyDescent="0.25">
      <c r="A77" s="14" t="s">
        <v>82</v>
      </c>
      <c r="B77" s="15" t="s">
        <v>7</v>
      </c>
      <c r="C77" s="16">
        <v>4253</v>
      </c>
      <c r="D77" s="16">
        <v>0</v>
      </c>
      <c r="E77" s="16">
        <f t="shared" si="1"/>
        <v>4253</v>
      </c>
    </row>
    <row r="78" spans="1:5" x14ac:dyDescent="0.25">
      <c r="A78" s="14" t="s">
        <v>83</v>
      </c>
      <c r="B78" s="15" t="s">
        <v>7</v>
      </c>
      <c r="C78" s="16">
        <v>0</v>
      </c>
      <c r="D78" s="16">
        <v>6096</v>
      </c>
      <c r="E78" s="16">
        <f t="shared" si="1"/>
        <v>6096</v>
      </c>
    </row>
    <row r="79" spans="1:5" x14ac:dyDescent="0.25">
      <c r="A79" s="14" t="s">
        <v>84</v>
      </c>
      <c r="B79" s="15" t="s">
        <v>7</v>
      </c>
      <c r="C79" s="16">
        <v>3074</v>
      </c>
      <c r="D79" s="16">
        <v>206</v>
      </c>
      <c r="E79" s="16">
        <f t="shared" si="1"/>
        <v>3280</v>
      </c>
    </row>
    <row r="80" spans="1:5" x14ac:dyDescent="0.25">
      <c r="A80" s="14" t="s">
        <v>85</v>
      </c>
      <c r="B80" s="15" t="s">
        <v>7</v>
      </c>
      <c r="C80" s="16">
        <v>0</v>
      </c>
      <c r="D80" s="16">
        <v>663</v>
      </c>
      <c r="E80" s="16">
        <f t="shared" si="1"/>
        <v>663</v>
      </c>
    </row>
    <row r="81" spans="1:5" x14ac:dyDescent="0.25">
      <c r="A81" s="14" t="s">
        <v>86</v>
      </c>
      <c r="B81" s="15" t="s">
        <v>12</v>
      </c>
      <c r="C81" s="16">
        <v>272205</v>
      </c>
      <c r="D81" s="16">
        <v>1325</v>
      </c>
      <c r="E81" s="16">
        <f t="shared" si="1"/>
        <v>273530</v>
      </c>
    </row>
    <row r="82" spans="1:5" x14ac:dyDescent="0.25">
      <c r="A82" s="14" t="s">
        <v>87</v>
      </c>
      <c r="B82" s="15" t="s">
        <v>7</v>
      </c>
      <c r="C82" s="16">
        <v>48608</v>
      </c>
      <c r="D82" s="16">
        <v>11159</v>
      </c>
      <c r="E82" s="16">
        <f t="shared" si="1"/>
        <v>59767</v>
      </c>
    </row>
    <row r="83" spans="1:5" x14ac:dyDescent="0.25">
      <c r="A83" s="14" t="s">
        <v>88</v>
      </c>
      <c r="B83" s="15" t="s">
        <v>12</v>
      </c>
      <c r="C83" s="16">
        <v>3502</v>
      </c>
      <c r="D83" s="16">
        <v>20984</v>
      </c>
      <c r="E83" s="16">
        <f t="shared" si="1"/>
        <v>24486</v>
      </c>
    </row>
    <row r="84" spans="1:5" x14ac:dyDescent="0.25">
      <c r="A84" s="14" t="s">
        <v>89</v>
      </c>
      <c r="B84" s="15" t="s">
        <v>7</v>
      </c>
      <c r="C84" s="16">
        <v>270275</v>
      </c>
      <c r="D84" s="16">
        <v>6156</v>
      </c>
      <c r="E84" s="16">
        <f t="shared" si="1"/>
        <v>276431</v>
      </c>
    </row>
    <row r="85" spans="1:5" x14ac:dyDescent="0.25">
      <c r="A85" s="14" t="s">
        <v>90</v>
      </c>
      <c r="B85" s="15" t="s">
        <v>7</v>
      </c>
      <c r="C85" s="16">
        <v>82609</v>
      </c>
      <c r="D85" s="16">
        <v>0</v>
      </c>
      <c r="E85" s="16">
        <f t="shared" si="1"/>
        <v>82609</v>
      </c>
    </row>
    <row r="86" spans="1:5" x14ac:dyDescent="0.25">
      <c r="A86" s="14" t="s">
        <v>91</v>
      </c>
      <c r="B86" s="15" t="s">
        <v>34</v>
      </c>
      <c r="C86" s="16">
        <v>10101</v>
      </c>
      <c r="D86" s="16">
        <v>0</v>
      </c>
      <c r="E86" s="16">
        <f t="shared" si="1"/>
        <v>10101</v>
      </c>
    </row>
    <row r="87" spans="1:5" x14ac:dyDescent="0.25">
      <c r="A87" s="14" t="s">
        <v>92</v>
      </c>
      <c r="B87" s="15" t="s">
        <v>7</v>
      </c>
      <c r="C87" s="16">
        <v>1028</v>
      </c>
      <c r="D87" s="16">
        <v>0</v>
      </c>
      <c r="E87" s="16">
        <f t="shared" si="1"/>
        <v>1028</v>
      </c>
    </row>
    <row r="88" spans="1:5" x14ac:dyDescent="0.25">
      <c r="A88" s="14" t="s">
        <v>93</v>
      </c>
      <c r="B88" s="15" t="s">
        <v>7</v>
      </c>
      <c r="C88" s="16">
        <v>1287</v>
      </c>
      <c r="D88" s="16">
        <v>2192</v>
      </c>
      <c r="E88" s="16">
        <f t="shared" si="1"/>
        <v>3479</v>
      </c>
    </row>
    <row r="89" spans="1:5" x14ac:dyDescent="0.25">
      <c r="A89" s="14" t="s">
        <v>94</v>
      </c>
      <c r="B89" s="15" t="s">
        <v>7</v>
      </c>
      <c r="C89" s="16">
        <v>283568</v>
      </c>
      <c r="D89" s="16">
        <v>3447</v>
      </c>
      <c r="E89" s="16">
        <f t="shared" si="1"/>
        <v>287015</v>
      </c>
    </row>
    <row r="90" spans="1:5" x14ac:dyDescent="0.25">
      <c r="A90" s="14" t="s">
        <v>95</v>
      </c>
      <c r="B90" s="15" t="s">
        <v>7</v>
      </c>
      <c r="C90" s="16">
        <v>72082</v>
      </c>
      <c r="D90" s="16">
        <v>5253</v>
      </c>
      <c r="E90" s="16">
        <f t="shared" si="1"/>
        <v>77335</v>
      </c>
    </row>
    <row r="91" spans="1:5" x14ac:dyDescent="0.25">
      <c r="A91" s="14" t="s">
        <v>96</v>
      </c>
      <c r="B91" s="15" t="s">
        <v>7</v>
      </c>
      <c r="C91" s="16">
        <v>34700</v>
      </c>
      <c r="D91" s="16">
        <v>249</v>
      </c>
      <c r="E91" s="16">
        <f t="shared" si="1"/>
        <v>34949</v>
      </c>
    </row>
    <row r="92" spans="1:5" x14ac:dyDescent="0.25">
      <c r="A92" s="14" t="s">
        <v>97</v>
      </c>
      <c r="B92" s="15" t="s">
        <v>7</v>
      </c>
      <c r="C92" s="16">
        <v>0</v>
      </c>
      <c r="D92" s="16">
        <v>3657</v>
      </c>
      <c r="E92" s="16">
        <f t="shared" si="1"/>
        <v>3657</v>
      </c>
    </row>
    <row r="93" spans="1:5" x14ac:dyDescent="0.25">
      <c r="A93" s="14" t="s">
        <v>98</v>
      </c>
      <c r="B93" s="15" t="s">
        <v>7</v>
      </c>
      <c r="C93" s="16">
        <v>49642</v>
      </c>
      <c r="D93" s="16">
        <v>3486</v>
      </c>
      <c r="E93" s="16">
        <f t="shared" si="1"/>
        <v>53128</v>
      </c>
    </row>
    <row r="94" spans="1:5" x14ac:dyDescent="0.25">
      <c r="A94" s="14" t="s">
        <v>99</v>
      </c>
      <c r="B94" s="15" t="s">
        <v>7</v>
      </c>
      <c r="C94" s="16">
        <v>136335</v>
      </c>
      <c r="D94" s="16">
        <v>2953</v>
      </c>
      <c r="E94" s="16">
        <f t="shared" si="1"/>
        <v>139288</v>
      </c>
    </row>
    <row r="95" spans="1:5" x14ac:dyDescent="0.25">
      <c r="A95" s="14" t="s">
        <v>100</v>
      </c>
      <c r="B95" s="15" t="s">
        <v>12</v>
      </c>
      <c r="C95" s="16">
        <v>41285</v>
      </c>
      <c r="D95" s="16">
        <v>8909</v>
      </c>
      <c r="E95" s="16">
        <f t="shared" si="1"/>
        <v>50194</v>
      </c>
    </row>
    <row r="96" spans="1:5" x14ac:dyDescent="0.25">
      <c r="A96" s="14" t="s">
        <v>101</v>
      </c>
      <c r="B96" s="15" t="s">
        <v>34</v>
      </c>
      <c r="C96" s="16">
        <v>10058</v>
      </c>
      <c r="D96" s="16">
        <v>0</v>
      </c>
      <c r="E96" s="16">
        <f t="shared" si="1"/>
        <v>10058</v>
      </c>
    </row>
    <row r="97" spans="1:5" x14ac:dyDescent="0.25">
      <c r="A97" s="14" t="s">
        <v>102</v>
      </c>
      <c r="B97" s="15" t="s">
        <v>7</v>
      </c>
      <c r="C97" s="16">
        <v>7192</v>
      </c>
      <c r="D97" s="16">
        <v>0</v>
      </c>
      <c r="E97" s="16">
        <f t="shared" si="1"/>
        <v>7192</v>
      </c>
    </row>
    <row r="98" spans="1:5" x14ac:dyDescent="0.25">
      <c r="A98" s="14" t="s">
        <v>103</v>
      </c>
      <c r="B98" s="15" t="s">
        <v>7</v>
      </c>
      <c r="C98" s="16">
        <v>127974</v>
      </c>
      <c r="D98" s="16">
        <v>6605</v>
      </c>
      <c r="E98" s="16">
        <f>SUM(C98:D98)</f>
        <v>134579</v>
      </c>
    </row>
    <row r="99" spans="1:5" x14ac:dyDescent="0.25">
      <c r="A99" s="14" t="s">
        <v>104</v>
      </c>
      <c r="B99" s="15" t="s">
        <v>7</v>
      </c>
      <c r="C99" s="16">
        <v>2063</v>
      </c>
      <c r="D99" s="16">
        <v>0</v>
      </c>
      <c r="E99" s="16">
        <f t="shared" si="1"/>
        <v>2063</v>
      </c>
    </row>
    <row r="100" spans="1:5" x14ac:dyDescent="0.25">
      <c r="A100" s="14" t="s">
        <v>105</v>
      </c>
      <c r="B100" s="15" t="s">
        <v>7</v>
      </c>
      <c r="C100" s="16">
        <v>58456</v>
      </c>
      <c r="D100" s="16">
        <v>799</v>
      </c>
      <c r="E100" s="16">
        <f t="shared" si="1"/>
        <v>59255</v>
      </c>
    </row>
    <row r="101" spans="1:5" x14ac:dyDescent="0.25">
      <c r="A101" s="14" t="s">
        <v>106</v>
      </c>
      <c r="B101" s="15" t="s">
        <v>7</v>
      </c>
      <c r="C101" s="16">
        <v>3927</v>
      </c>
      <c r="D101" s="16">
        <v>0</v>
      </c>
      <c r="E101" s="16">
        <f t="shared" si="1"/>
        <v>3927</v>
      </c>
    </row>
    <row r="102" spans="1:5" x14ac:dyDescent="0.25">
      <c r="A102" s="14" t="s">
        <v>107</v>
      </c>
      <c r="B102" s="15" t="s">
        <v>7</v>
      </c>
      <c r="C102" s="16">
        <v>2433</v>
      </c>
      <c r="D102" s="16">
        <v>6509</v>
      </c>
      <c r="E102" s="16">
        <f t="shared" si="1"/>
        <v>8942</v>
      </c>
    </row>
    <row r="103" spans="1:5" x14ac:dyDescent="0.25">
      <c r="A103" s="14" t="s">
        <v>108</v>
      </c>
      <c r="B103" s="15" t="s">
        <v>12</v>
      </c>
      <c r="C103" s="16">
        <v>45096</v>
      </c>
      <c r="D103" s="16">
        <v>0</v>
      </c>
      <c r="E103" s="16">
        <f t="shared" si="1"/>
        <v>45096</v>
      </c>
    </row>
    <row r="104" spans="1:5" x14ac:dyDescent="0.25">
      <c r="A104" s="14" t="s">
        <v>109</v>
      </c>
      <c r="B104" s="15" t="s">
        <v>7</v>
      </c>
      <c r="C104" s="16">
        <v>2926</v>
      </c>
      <c r="D104" s="16">
        <v>0</v>
      </c>
      <c r="E104" s="16">
        <f t="shared" si="1"/>
        <v>2926</v>
      </c>
    </row>
    <row r="105" spans="1:5" x14ac:dyDescent="0.25">
      <c r="A105" s="14" t="s">
        <v>110</v>
      </c>
      <c r="B105" s="15" t="s">
        <v>7</v>
      </c>
      <c r="C105" s="16">
        <v>6552</v>
      </c>
      <c r="D105" s="16">
        <v>0</v>
      </c>
      <c r="E105" s="16">
        <f t="shared" si="1"/>
        <v>6552</v>
      </c>
    </row>
    <row r="106" spans="1:5" x14ac:dyDescent="0.25">
      <c r="A106" s="14" t="s">
        <v>111</v>
      </c>
      <c r="B106" s="15" t="s">
        <v>12</v>
      </c>
      <c r="C106" s="16">
        <v>7898</v>
      </c>
      <c r="D106" s="16">
        <v>0</v>
      </c>
      <c r="E106" s="16">
        <f t="shared" si="1"/>
        <v>7898</v>
      </c>
    </row>
    <row r="107" spans="1:5" x14ac:dyDescent="0.25">
      <c r="A107" s="14" t="s">
        <v>112</v>
      </c>
      <c r="B107" s="15" t="s">
        <v>7</v>
      </c>
      <c r="C107" s="16">
        <v>121740</v>
      </c>
      <c r="D107" s="16">
        <v>2925</v>
      </c>
      <c r="E107" s="16">
        <f t="shared" si="1"/>
        <v>124665</v>
      </c>
    </row>
    <row r="108" spans="1:5" x14ac:dyDescent="0.25">
      <c r="A108" s="14" t="s">
        <v>113</v>
      </c>
      <c r="B108" s="15" t="s">
        <v>7</v>
      </c>
      <c r="C108" s="16">
        <v>132327</v>
      </c>
      <c r="D108" s="16">
        <v>2192</v>
      </c>
      <c r="E108" s="16">
        <f t="shared" si="1"/>
        <v>134519</v>
      </c>
    </row>
    <row r="109" spans="1:5" x14ac:dyDescent="0.25">
      <c r="A109" s="14" t="s">
        <v>114</v>
      </c>
      <c r="B109" s="15" t="s">
        <v>7</v>
      </c>
      <c r="C109" s="16">
        <v>52551</v>
      </c>
      <c r="D109" s="16">
        <v>0</v>
      </c>
      <c r="E109" s="16">
        <f t="shared" si="1"/>
        <v>52551</v>
      </c>
    </row>
    <row r="110" spans="1:5" x14ac:dyDescent="0.25">
      <c r="A110" s="14" t="s">
        <v>115</v>
      </c>
      <c r="B110" s="15" t="s">
        <v>7</v>
      </c>
      <c r="C110" s="16">
        <v>39622</v>
      </c>
      <c r="D110" s="16">
        <v>0</v>
      </c>
      <c r="E110" s="16">
        <f t="shared" si="1"/>
        <v>39622</v>
      </c>
    </row>
    <row r="111" spans="1:5" x14ac:dyDescent="0.25">
      <c r="A111" s="14" t="s">
        <v>116</v>
      </c>
      <c r="B111" s="15" t="s">
        <v>7</v>
      </c>
      <c r="C111" s="16">
        <v>1402</v>
      </c>
      <c r="D111" s="16">
        <v>0</v>
      </c>
      <c r="E111" s="16">
        <f t="shared" si="1"/>
        <v>1402</v>
      </c>
    </row>
    <row r="112" spans="1:5" x14ac:dyDescent="0.25">
      <c r="A112" s="14" t="s">
        <v>117</v>
      </c>
      <c r="B112" s="15" t="s">
        <v>7</v>
      </c>
      <c r="C112" s="16">
        <v>61850</v>
      </c>
      <c r="D112" s="16">
        <v>0</v>
      </c>
      <c r="E112" s="16">
        <f t="shared" si="1"/>
        <v>61850</v>
      </c>
    </row>
    <row r="113" spans="1:5" x14ac:dyDescent="0.25">
      <c r="A113" s="14" t="s">
        <v>118</v>
      </c>
      <c r="B113" s="15" t="s">
        <v>7</v>
      </c>
      <c r="C113" s="16">
        <v>10266</v>
      </c>
      <c r="D113" s="16">
        <v>206</v>
      </c>
      <c r="E113" s="16">
        <f t="shared" si="1"/>
        <v>10472</v>
      </c>
    </row>
    <row r="114" spans="1:5" x14ac:dyDescent="0.25">
      <c r="A114" s="14" t="s">
        <v>119</v>
      </c>
      <c r="B114" s="15" t="s">
        <v>7</v>
      </c>
      <c r="C114" s="16">
        <v>32196</v>
      </c>
      <c r="D114" s="16">
        <v>0</v>
      </c>
      <c r="E114" s="16">
        <f t="shared" si="1"/>
        <v>32196</v>
      </c>
    </row>
    <row r="115" spans="1:5" x14ac:dyDescent="0.25">
      <c r="A115" s="14" t="s">
        <v>120</v>
      </c>
      <c r="B115" s="15" t="s">
        <v>7</v>
      </c>
      <c r="C115" s="16">
        <v>55722</v>
      </c>
      <c r="D115" s="16">
        <v>0</v>
      </c>
      <c r="E115" s="16">
        <f t="shared" si="1"/>
        <v>55722</v>
      </c>
    </row>
    <row r="116" spans="1:5" x14ac:dyDescent="0.25">
      <c r="A116" s="14" t="s">
        <v>121</v>
      </c>
      <c r="B116" s="15" t="s">
        <v>7</v>
      </c>
      <c r="C116" s="16">
        <v>1869</v>
      </c>
      <c r="D116" s="16">
        <v>0</v>
      </c>
      <c r="E116" s="16">
        <f t="shared" si="1"/>
        <v>1869</v>
      </c>
    </row>
    <row r="117" spans="1:5" x14ac:dyDescent="0.25">
      <c r="A117" s="14" t="s">
        <v>122</v>
      </c>
      <c r="B117" s="15" t="s">
        <v>7</v>
      </c>
      <c r="C117" s="16">
        <v>7192</v>
      </c>
      <c r="D117" s="16">
        <v>0</v>
      </c>
      <c r="E117" s="16">
        <f t="shared" si="1"/>
        <v>7192</v>
      </c>
    </row>
    <row r="118" spans="1:5" x14ac:dyDescent="0.25">
      <c r="A118" s="14" t="s">
        <v>123</v>
      </c>
      <c r="B118" s="15" t="s">
        <v>7</v>
      </c>
      <c r="C118" s="16">
        <v>80927</v>
      </c>
      <c r="D118" s="16">
        <v>3234</v>
      </c>
      <c r="E118" s="16">
        <f t="shared" si="1"/>
        <v>84161</v>
      </c>
    </row>
    <row r="119" spans="1:5" x14ac:dyDescent="0.25">
      <c r="A119" s="14" t="s">
        <v>124</v>
      </c>
      <c r="B119" s="15" t="s">
        <v>7</v>
      </c>
      <c r="C119" s="16">
        <v>70795</v>
      </c>
      <c r="D119" s="16">
        <v>32274</v>
      </c>
      <c r="E119" s="16">
        <f t="shared" si="1"/>
        <v>103069</v>
      </c>
    </row>
    <row r="120" spans="1:5" x14ac:dyDescent="0.25">
      <c r="A120" s="14" t="s">
        <v>125</v>
      </c>
      <c r="B120" s="15" t="s">
        <v>7</v>
      </c>
      <c r="C120" s="16">
        <v>3782</v>
      </c>
      <c r="D120" s="16">
        <v>0</v>
      </c>
      <c r="E120" s="16">
        <f t="shared" si="1"/>
        <v>3782</v>
      </c>
    </row>
    <row r="121" spans="1:5" x14ac:dyDescent="0.25">
      <c r="A121" s="14" t="s">
        <v>126</v>
      </c>
      <c r="B121" s="15" t="s">
        <v>7</v>
      </c>
      <c r="C121" s="16">
        <v>250406</v>
      </c>
      <c r="D121" s="16">
        <v>2510</v>
      </c>
      <c r="E121" s="16">
        <f t="shared" si="1"/>
        <v>252916</v>
      </c>
    </row>
    <row r="122" spans="1:5" x14ac:dyDescent="0.25">
      <c r="A122" s="14" t="s">
        <v>127</v>
      </c>
      <c r="B122" s="15" t="s">
        <v>12</v>
      </c>
      <c r="C122" s="16">
        <v>5639</v>
      </c>
      <c r="D122" s="16">
        <v>0</v>
      </c>
      <c r="E122" s="16">
        <f t="shared" si="1"/>
        <v>5639</v>
      </c>
    </row>
    <row r="123" spans="1:5" x14ac:dyDescent="0.25">
      <c r="A123" s="14" t="s">
        <v>128</v>
      </c>
      <c r="B123" s="15" t="s">
        <v>7</v>
      </c>
      <c r="C123" s="16">
        <v>100843</v>
      </c>
      <c r="D123" s="16">
        <v>0</v>
      </c>
      <c r="E123" s="16">
        <f t="shared" si="1"/>
        <v>100843</v>
      </c>
    </row>
    <row r="124" spans="1:5" x14ac:dyDescent="0.25">
      <c r="A124" s="14" t="s">
        <v>129</v>
      </c>
      <c r="B124" s="15" t="s">
        <v>34</v>
      </c>
      <c r="C124" s="16">
        <v>1861</v>
      </c>
      <c r="D124" s="16">
        <v>2137</v>
      </c>
      <c r="E124" s="16">
        <f t="shared" si="1"/>
        <v>3998</v>
      </c>
    </row>
    <row r="125" spans="1:5" x14ac:dyDescent="0.25">
      <c r="A125" s="14" t="s">
        <v>130</v>
      </c>
      <c r="B125" s="15" t="s">
        <v>7</v>
      </c>
      <c r="C125" s="16">
        <v>230494</v>
      </c>
      <c r="D125" s="16">
        <v>0</v>
      </c>
      <c r="E125" s="16">
        <f t="shared" si="1"/>
        <v>230494</v>
      </c>
    </row>
    <row r="126" spans="1:5" x14ac:dyDescent="0.25">
      <c r="A126" s="14" t="s">
        <v>131</v>
      </c>
      <c r="B126" s="15" t="s">
        <v>7</v>
      </c>
      <c r="C126" s="16">
        <v>410</v>
      </c>
      <c r="D126" s="16">
        <v>4026</v>
      </c>
      <c r="E126" s="16">
        <f t="shared" si="1"/>
        <v>4436</v>
      </c>
    </row>
    <row r="127" spans="1:5" x14ac:dyDescent="0.25">
      <c r="A127" s="17" t="s">
        <v>132</v>
      </c>
      <c r="B127" s="18" t="s">
        <v>5</v>
      </c>
      <c r="C127" s="19">
        <f>SUM(C4:C126)</f>
        <v>11994140</v>
      </c>
      <c r="D127" s="19">
        <f>SUM(D4:D126)</f>
        <v>590054</v>
      </c>
      <c r="E127" s="19">
        <f>SUM(E4:E126)</f>
        <v>12584194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Illinois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2016-11-18T17:20:18Z</cp:lastPrinted>
  <dcterms:created xsi:type="dcterms:W3CDTF">2016-11-09T14:45:42Z</dcterms:created>
  <dcterms:modified xsi:type="dcterms:W3CDTF">2016-11-18T19:22:15Z</dcterms:modified>
</cp:coreProperties>
</file>