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6\Processed Data\Report 2b States\Excel\"/>
    </mc:Choice>
  </mc:AlternateContent>
  <bookViews>
    <workbookView xWindow="0" yWindow="0" windowWidth="24000" windowHeight="9135"/>
  </bookViews>
  <sheets>
    <sheet name="Oklahom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5" i="1" s="1"/>
</calcChain>
</file>

<file path=xl/sharedStrings.xml><?xml version="1.0" encoding="utf-8"?>
<sst xmlns="http://schemas.openxmlformats.org/spreadsheetml/2006/main" count="71" uniqueCount="42">
  <si>
    <t>Fiscal Year 2016</t>
  </si>
  <si>
    <t>Agency Name</t>
  </si>
  <si>
    <t>Agency Type</t>
  </si>
  <si>
    <t>Cash Value</t>
  </si>
  <si>
    <t>Sales Proceeds</t>
  </si>
  <si>
    <t>Totals</t>
  </si>
  <si>
    <t>13th Judicial District - Delaware And Ottawa Counties</t>
  </si>
  <si>
    <t xml:space="preserve">Local          </t>
  </si>
  <si>
    <t>18th Judicial District Attorney's Office</t>
  </si>
  <si>
    <t xml:space="preserve">Task Force     </t>
  </si>
  <si>
    <t>21st Juridical District Attorney's Office</t>
  </si>
  <si>
    <t>22nd Judicial District Drug Task Force</t>
  </si>
  <si>
    <t>23rd Judicial District Attorney's Office</t>
  </si>
  <si>
    <t>27th Judicial District Attorney's Office</t>
  </si>
  <si>
    <t>Bethany Police Department</t>
  </si>
  <si>
    <t>Caddo County District Attorney's Office</t>
  </si>
  <si>
    <t>Canadian  County Sheriff's Office</t>
  </si>
  <si>
    <t xml:space="preserve">State          </t>
  </si>
  <si>
    <t>Central Oklahoma Metropolitan Interdiction Team</t>
  </si>
  <si>
    <t>Chickasaw Nation Lighthorse Police Department</t>
  </si>
  <si>
    <t>City Of Broken Arrow Police Department</t>
  </si>
  <si>
    <t>District Ii Multi-Jurisdictional Drug Task Force</t>
  </si>
  <si>
    <t>Duncan Police Department</t>
  </si>
  <si>
    <t>Edmond Police Department</t>
  </si>
  <si>
    <t>Krebs Police Department</t>
  </si>
  <si>
    <t>McAlester Police Department</t>
  </si>
  <si>
    <t>Moore Police Department</t>
  </si>
  <si>
    <t>Muskogee Police Department</t>
  </si>
  <si>
    <t>Norman Police Department</t>
  </si>
  <si>
    <t>Oklahoma Army National Guard (OKARNG) Counter Drug Program</t>
  </si>
  <si>
    <t>Oklahoma Bureau Of Narcotics And Dangerous Drugs Control</t>
  </si>
  <si>
    <t>Oklahoma City Police Department</t>
  </si>
  <si>
    <t>Oklahoma County District Attorney's Office</t>
  </si>
  <si>
    <t>Oklahoma County Sheriff's Office</t>
  </si>
  <si>
    <t>Oklahoma Highway Patrol - Department Of Public Safety</t>
  </si>
  <si>
    <t>Sand Springs Police Department</t>
  </si>
  <si>
    <t>Sapulpa Police Department</t>
  </si>
  <si>
    <t>Sequoyah County Sheriff's Department</t>
  </si>
  <si>
    <t>Tulsa County Sheriff's Office</t>
  </si>
  <si>
    <t>Tulsa Police Department</t>
  </si>
  <si>
    <t>Oklahoma</t>
  </si>
  <si>
    <t>Equitable Sharing Payments of Cash and Sale Proceeds by Recipient Agency for Oklahoma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</si>
</sst>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0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4" xfId="0" applyBorder="1"/>
    <xf numFmtId="0" fontId="1" fillId="0" borderId="5" xfId="0" applyFont="1" applyFill="1" applyBorder="1" applyAlignment="1">
      <alignment wrapText="1"/>
    </xf>
    <xf numFmtId="0" fontId="0" fillId="0" borderId="6" xfId="0" applyBorder="1"/>
    <xf numFmtId="164" fontId="0" fillId="0" borderId="6" xfId="0" applyNumberFormat="1" applyBorder="1"/>
    <xf numFmtId="164" fontId="0" fillId="0" borderId="7" xfId="0" applyNumberFormat="1" applyBorder="1"/>
    <xf numFmtId="0" fontId="2" fillId="0" borderId="1" xfId="0" applyFont="1" applyFill="1" applyBorder="1" applyAlignment="1"/>
    <xf numFmtId="0" fontId="3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0" fontId="0" fillId="3" borderId="4" xfId="0" applyFill="1" applyBorder="1" applyAlignment="1">
      <alignment wrapText="1"/>
    </xf>
    <xf numFmtId="0" fontId="0" fillId="3" borderId="4" xfId="0" applyFill="1" applyBorder="1"/>
    <xf numFmtId="164" fontId="0" fillId="3" borderId="4" xfId="0" applyNumberFormat="1" applyFill="1" applyBorder="1"/>
    <xf numFmtId="0" fontId="1" fillId="4" borderId="4" xfId="0" applyFont="1" applyFill="1" applyBorder="1" applyAlignment="1">
      <alignment horizontal="right" wrapText="1"/>
    </xf>
    <xf numFmtId="0" fontId="1" fillId="4" borderId="4" xfId="0" applyFont="1" applyFill="1" applyBorder="1"/>
    <xf numFmtId="164" fontId="1" fillId="4" borderId="4" xfId="0" applyNumberFormat="1" applyFont="1" applyFill="1" applyBorder="1"/>
  </cellXfs>
  <cellStyles count="1">
    <cellStyle name="Normal" xfId="0" builtinId="0"/>
  </cellStyles>
  <dxfs count="8">
    <dxf>
      <numFmt numFmtId="164" formatCode="&quot;$&quot;#,##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numFmt numFmtId="164" formatCode="&quot;$&quot;#,##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numFmt numFmtId="164" formatCode="&quot;$&quot;#,##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outline="0">
        <bottom style="thin">
          <color theme="2"/>
        </bottom>
      </border>
    </dxf>
    <dxf>
      <border outline="0"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38" displayName="Table38" ref="A3:E35" totalsRowShown="0" headerRowDxfId="7" headerRowBorderDxfId="5" tableBorderDxfId="6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- Oklahoma" altTextSummary="Equitable Sharing Payments of Cash and Sale Proceeds by Recipient Agency Fiscal Year 2016 - Oklahoma_x0009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A4" sqref="A4"/>
    </sheetView>
  </sheetViews>
  <sheetFormatPr defaultRowHeight="15" x14ac:dyDescent="0.25"/>
  <cols>
    <col min="1" max="1" width="55.7109375" customWidth="1"/>
    <col min="2" max="5" width="14.7109375" customWidth="1"/>
  </cols>
  <sheetData>
    <row r="1" spans="1:5" s="4" customFormat="1" ht="18.75" x14ac:dyDescent="0.3">
      <c r="A1" s="9" t="s">
        <v>41</v>
      </c>
      <c r="B1" s="1"/>
      <c r="C1" s="2"/>
      <c r="D1" s="2"/>
      <c r="E1" s="3"/>
    </row>
    <row r="2" spans="1:5" s="4" customFormat="1" x14ac:dyDescent="0.25">
      <c r="A2" s="5" t="s">
        <v>0</v>
      </c>
      <c r="B2" s="6"/>
      <c r="C2" s="7"/>
      <c r="D2" s="7"/>
      <c r="E2" s="8"/>
    </row>
    <row r="3" spans="1:5" x14ac:dyDescent="0.25">
      <c r="A3" s="10" t="s">
        <v>1</v>
      </c>
      <c r="B3" s="11" t="s">
        <v>2</v>
      </c>
      <c r="C3" s="12" t="s">
        <v>3</v>
      </c>
      <c r="D3" s="12" t="s">
        <v>4</v>
      </c>
      <c r="E3" s="13" t="s">
        <v>5</v>
      </c>
    </row>
    <row r="4" spans="1:5" x14ac:dyDescent="0.25">
      <c r="A4" s="14" t="s">
        <v>6</v>
      </c>
      <c r="B4" s="15" t="s">
        <v>7</v>
      </c>
      <c r="C4" s="16">
        <v>0</v>
      </c>
      <c r="D4" s="16">
        <v>2069</v>
      </c>
      <c r="E4" s="16">
        <f t="shared" ref="E4:E34" si="0">SUM(C4:D4)</f>
        <v>2069</v>
      </c>
    </row>
    <row r="5" spans="1:5" x14ac:dyDescent="0.25">
      <c r="A5" s="14" t="s">
        <v>8</v>
      </c>
      <c r="B5" s="15" t="s">
        <v>9</v>
      </c>
      <c r="C5" s="16">
        <v>4807</v>
      </c>
      <c r="D5" s="16">
        <v>2492</v>
      </c>
      <c r="E5" s="16">
        <f>SUM(C5:D5)</f>
        <v>7299</v>
      </c>
    </row>
    <row r="6" spans="1:5" x14ac:dyDescent="0.25">
      <c r="A6" s="14" t="s">
        <v>10</v>
      </c>
      <c r="B6" s="15" t="s">
        <v>7</v>
      </c>
      <c r="C6" s="16">
        <v>18977</v>
      </c>
      <c r="D6" s="16">
        <v>4390</v>
      </c>
      <c r="E6" s="16">
        <f t="shared" si="0"/>
        <v>23367</v>
      </c>
    </row>
    <row r="7" spans="1:5" x14ac:dyDescent="0.25">
      <c r="A7" s="14" t="s">
        <v>11</v>
      </c>
      <c r="B7" s="15" t="s">
        <v>7</v>
      </c>
      <c r="C7" s="16">
        <v>351</v>
      </c>
      <c r="D7" s="16">
        <v>0</v>
      </c>
      <c r="E7" s="16">
        <f>SUM(C7:D7)</f>
        <v>351</v>
      </c>
    </row>
    <row r="8" spans="1:5" x14ac:dyDescent="0.25">
      <c r="A8" s="14" t="s">
        <v>12</v>
      </c>
      <c r="B8" s="15" t="s">
        <v>7</v>
      </c>
      <c r="C8" s="16">
        <v>15486</v>
      </c>
      <c r="D8" s="16">
        <v>3119</v>
      </c>
      <c r="E8" s="16">
        <f>SUM(C8:D8)</f>
        <v>18605</v>
      </c>
    </row>
    <row r="9" spans="1:5" x14ac:dyDescent="0.25">
      <c r="A9" s="14" t="s">
        <v>13</v>
      </c>
      <c r="B9" s="15" t="s">
        <v>9</v>
      </c>
      <c r="C9" s="16">
        <v>31200</v>
      </c>
      <c r="D9" s="16">
        <v>0</v>
      </c>
      <c r="E9" s="16">
        <f t="shared" si="0"/>
        <v>31200</v>
      </c>
    </row>
    <row r="10" spans="1:5" x14ac:dyDescent="0.25">
      <c r="A10" s="14" t="s">
        <v>14</v>
      </c>
      <c r="B10" s="15" t="s">
        <v>7</v>
      </c>
      <c r="C10" s="16">
        <v>790</v>
      </c>
      <c r="D10" s="16">
        <v>9827</v>
      </c>
      <c r="E10" s="16">
        <f t="shared" si="0"/>
        <v>10617</v>
      </c>
    </row>
    <row r="11" spans="1:5" x14ac:dyDescent="0.25">
      <c r="A11" s="14" t="s">
        <v>15</v>
      </c>
      <c r="B11" s="15" t="s">
        <v>7</v>
      </c>
      <c r="C11" s="16">
        <v>7339</v>
      </c>
      <c r="D11" s="16">
        <v>1331</v>
      </c>
      <c r="E11" s="16">
        <f t="shared" si="0"/>
        <v>8670</v>
      </c>
    </row>
    <row r="12" spans="1:5" x14ac:dyDescent="0.25">
      <c r="A12" s="14" t="s">
        <v>16</v>
      </c>
      <c r="B12" s="15" t="s">
        <v>17</v>
      </c>
      <c r="C12" s="16">
        <v>14226</v>
      </c>
      <c r="D12" s="16">
        <v>5401</v>
      </c>
      <c r="E12" s="16">
        <f t="shared" si="0"/>
        <v>19627</v>
      </c>
    </row>
    <row r="13" spans="1:5" x14ac:dyDescent="0.25">
      <c r="A13" s="14" t="s">
        <v>18</v>
      </c>
      <c r="B13" s="15" t="s">
        <v>9</v>
      </c>
      <c r="C13" s="16">
        <v>17599</v>
      </c>
      <c r="D13" s="16">
        <v>0</v>
      </c>
      <c r="E13" s="16">
        <f t="shared" si="0"/>
        <v>17599</v>
      </c>
    </row>
    <row r="14" spans="1:5" x14ac:dyDescent="0.25">
      <c r="A14" s="14" t="s">
        <v>19</v>
      </c>
      <c r="B14" s="15" t="s">
        <v>7</v>
      </c>
      <c r="C14" s="16">
        <v>7193</v>
      </c>
      <c r="D14" s="16">
        <v>13346</v>
      </c>
      <c r="E14" s="16">
        <f t="shared" si="0"/>
        <v>20539</v>
      </c>
    </row>
    <row r="15" spans="1:5" x14ac:dyDescent="0.25">
      <c r="A15" s="14" t="s">
        <v>20</v>
      </c>
      <c r="B15" s="15" t="s">
        <v>7</v>
      </c>
      <c r="C15" s="16">
        <v>94334</v>
      </c>
      <c r="D15" s="16">
        <v>2604</v>
      </c>
      <c r="E15" s="16">
        <f t="shared" si="0"/>
        <v>96938</v>
      </c>
    </row>
    <row r="16" spans="1:5" x14ac:dyDescent="0.25">
      <c r="A16" s="14" t="s">
        <v>21</v>
      </c>
      <c r="B16" s="15" t="s">
        <v>9</v>
      </c>
      <c r="C16" s="16">
        <v>4013</v>
      </c>
      <c r="D16" s="16">
        <v>0</v>
      </c>
      <c r="E16" s="16">
        <f t="shared" si="0"/>
        <v>4013</v>
      </c>
    </row>
    <row r="17" spans="1:5" x14ac:dyDescent="0.25">
      <c r="A17" s="14" t="s">
        <v>22</v>
      </c>
      <c r="B17" s="15" t="s">
        <v>7</v>
      </c>
      <c r="C17" s="16">
        <v>16596</v>
      </c>
      <c r="D17" s="16">
        <v>4395</v>
      </c>
      <c r="E17" s="16">
        <f t="shared" si="0"/>
        <v>20991</v>
      </c>
    </row>
    <row r="18" spans="1:5" x14ac:dyDescent="0.25">
      <c r="A18" s="14" t="s">
        <v>23</v>
      </c>
      <c r="B18" s="15" t="s">
        <v>7</v>
      </c>
      <c r="C18" s="16">
        <v>0</v>
      </c>
      <c r="D18" s="16">
        <v>29962</v>
      </c>
      <c r="E18" s="16">
        <f t="shared" si="0"/>
        <v>29962</v>
      </c>
    </row>
    <row r="19" spans="1:5" x14ac:dyDescent="0.25">
      <c r="A19" s="14" t="s">
        <v>24</v>
      </c>
      <c r="B19" s="15" t="s">
        <v>7</v>
      </c>
      <c r="C19" s="16">
        <v>5465</v>
      </c>
      <c r="D19" s="16">
        <v>0</v>
      </c>
      <c r="E19" s="16">
        <f t="shared" si="0"/>
        <v>5465</v>
      </c>
    </row>
    <row r="20" spans="1:5" x14ac:dyDescent="0.25">
      <c r="A20" s="14" t="s">
        <v>25</v>
      </c>
      <c r="B20" s="15" t="s">
        <v>7</v>
      </c>
      <c r="C20" s="16">
        <v>14393</v>
      </c>
      <c r="D20" s="16">
        <v>3203</v>
      </c>
      <c r="E20" s="16">
        <f t="shared" si="0"/>
        <v>17596</v>
      </c>
    </row>
    <row r="21" spans="1:5" x14ac:dyDescent="0.25">
      <c r="A21" s="14" t="s">
        <v>26</v>
      </c>
      <c r="B21" s="15" t="s">
        <v>7</v>
      </c>
      <c r="C21" s="16">
        <v>27754</v>
      </c>
      <c r="D21" s="16">
        <v>4412</v>
      </c>
      <c r="E21" s="16">
        <f t="shared" si="0"/>
        <v>32166</v>
      </c>
    </row>
    <row r="22" spans="1:5" x14ac:dyDescent="0.25">
      <c r="A22" s="14" t="s">
        <v>27</v>
      </c>
      <c r="B22" s="15" t="s">
        <v>7</v>
      </c>
      <c r="C22" s="16">
        <v>6065</v>
      </c>
      <c r="D22" s="16">
        <v>904</v>
      </c>
      <c r="E22" s="16">
        <f t="shared" si="0"/>
        <v>6969</v>
      </c>
    </row>
    <row r="23" spans="1:5" x14ac:dyDescent="0.25">
      <c r="A23" s="14" t="s">
        <v>28</v>
      </c>
      <c r="B23" s="15" t="s">
        <v>7</v>
      </c>
      <c r="C23" s="16">
        <v>5789</v>
      </c>
      <c r="D23" s="16">
        <v>6225</v>
      </c>
      <c r="E23" s="16">
        <f t="shared" si="0"/>
        <v>12014</v>
      </c>
    </row>
    <row r="24" spans="1:5" ht="30" x14ac:dyDescent="0.25">
      <c r="A24" s="14" t="s">
        <v>29</v>
      </c>
      <c r="B24" s="15" t="s">
        <v>7</v>
      </c>
      <c r="C24" s="16">
        <v>6802</v>
      </c>
      <c r="D24" s="16">
        <v>6999</v>
      </c>
      <c r="E24" s="16">
        <f>SUM(C24:D24)</f>
        <v>13801</v>
      </c>
    </row>
    <row r="25" spans="1:5" x14ac:dyDescent="0.25">
      <c r="A25" s="14" t="s">
        <v>30</v>
      </c>
      <c r="B25" s="15" t="s">
        <v>17</v>
      </c>
      <c r="C25" s="16">
        <v>28027</v>
      </c>
      <c r="D25" s="16">
        <v>24605</v>
      </c>
      <c r="E25" s="16">
        <f t="shared" si="0"/>
        <v>52632</v>
      </c>
    </row>
    <row r="26" spans="1:5" x14ac:dyDescent="0.25">
      <c r="A26" s="14" t="s">
        <v>31</v>
      </c>
      <c r="B26" s="15" t="s">
        <v>7</v>
      </c>
      <c r="C26" s="16">
        <v>22311</v>
      </c>
      <c r="D26" s="16">
        <v>5251</v>
      </c>
      <c r="E26" s="16">
        <f>SUM(C26:D26)</f>
        <v>27562</v>
      </c>
    </row>
    <row r="27" spans="1:5" x14ac:dyDescent="0.25">
      <c r="A27" s="14" t="s">
        <v>32</v>
      </c>
      <c r="B27" s="15" t="s">
        <v>7</v>
      </c>
      <c r="C27" s="16">
        <v>582</v>
      </c>
      <c r="D27" s="16">
        <v>11392</v>
      </c>
      <c r="E27" s="16">
        <f>SUM(C27:D27)</f>
        <v>11974</v>
      </c>
    </row>
    <row r="28" spans="1:5" x14ac:dyDescent="0.25">
      <c r="A28" s="14" t="s">
        <v>33</v>
      </c>
      <c r="B28" s="15" t="s">
        <v>7</v>
      </c>
      <c r="C28" s="16">
        <v>26089</v>
      </c>
      <c r="D28" s="16">
        <v>4856</v>
      </c>
      <c r="E28" s="16">
        <f>SUM(C28:D28)</f>
        <v>30945</v>
      </c>
    </row>
    <row r="29" spans="1:5" x14ac:dyDescent="0.25">
      <c r="A29" s="14" t="s">
        <v>34</v>
      </c>
      <c r="B29" s="15" t="s">
        <v>17</v>
      </c>
      <c r="C29" s="16">
        <v>1275653</v>
      </c>
      <c r="D29" s="16">
        <v>7719</v>
      </c>
      <c r="E29" s="16">
        <f t="shared" si="0"/>
        <v>1283372</v>
      </c>
    </row>
    <row r="30" spans="1:5" x14ac:dyDescent="0.25">
      <c r="A30" s="14" t="s">
        <v>35</v>
      </c>
      <c r="B30" s="15" t="s">
        <v>7</v>
      </c>
      <c r="C30" s="16">
        <v>582</v>
      </c>
      <c r="D30" s="16">
        <v>535</v>
      </c>
      <c r="E30" s="16">
        <f t="shared" si="0"/>
        <v>1117</v>
      </c>
    </row>
    <row r="31" spans="1:5" x14ac:dyDescent="0.25">
      <c r="A31" s="14" t="s">
        <v>36</v>
      </c>
      <c r="B31" s="15" t="s">
        <v>7</v>
      </c>
      <c r="C31" s="16">
        <v>16955</v>
      </c>
      <c r="D31" s="16">
        <v>2604</v>
      </c>
      <c r="E31" s="16">
        <f t="shared" si="0"/>
        <v>19559</v>
      </c>
    </row>
    <row r="32" spans="1:5" x14ac:dyDescent="0.25">
      <c r="A32" s="14" t="s">
        <v>37</v>
      </c>
      <c r="B32" s="15" t="s">
        <v>7</v>
      </c>
      <c r="C32" s="16">
        <v>7800</v>
      </c>
      <c r="D32" s="16">
        <v>0</v>
      </c>
      <c r="E32" s="16">
        <f t="shared" si="0"/>
        <v>7800</v>
      </c>
    </row>
    <row r="33" spans="1:5" x14ac:dyDescent="0.25">
      <c r="A33" s="14" t="s">
        <v>38</v>
      </c>
      <c r="B33" s="15" t="s">
        <v>7</v>
      </c>
      <c r="C33" s="16">
        <v>92</v>
      </c>
      <c r="D33" s="16">
        <v>6337</v>
      </c>
      <c r="E33" s="16">
        <f t="shared" si="0"/>
        <v>6429</v>
      </c>
    </row>
    <row r="34" spans="1:5" x14ac:dyDescent="0.25">
      <c r="A34" s="14" t="s">
        <v>39</v>
      </c>
      <c r="B34" s="15" t="s">
        <v>7</v>
      </c>
      <c r="C34" s="16">
        <v>203722</v>
      </c>
      <c r="D34" s="16">
        <v>1398</v>
      </c>
      <c r="E34" s="16">
        <f t="shared" si="0"/>
        <v>205120</v>
      </c>
    </row>
    <row r="35" spans="1:5" x14ac:dyDescent="0.25">
      <c r="A35" s="17" t="s">
        <v>40</v>
      </c>
      <c r="B35" s="18" t="s">
        <v>5</v>
      </c>
      <c r="C35" s="19">
        <f>SUM(C4:C34)</f>
        <v>1880992</v>
      </c>
      <c r="D35" s="19">
        <f t="shared" ref="D35:E35" si="1">SUM(D4:D34)</f>
        <v>165376</v>
      </c>
      <c r="E35" s="19">
        <f t="shared" si="1"/>
        <v>2046368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Oklahoma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2016-11-18T17:20:18Z</cp:lastPrinted>
  <dcterms:created xsi:type="dcterms:W3CDTF">2016-11-09T14:45:42Z</dcterms:created>
  <dcterms:modified xsi:type="dcterms:W3CDTF">2016-11-18T20:55:29Z</dcterms:modified>
</cp:coreProperties>
</file>