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6\Processed Data\Report 2b States\Excel\"/>
    </mc:Choice>
  </mc:AlternateContent>
  <bookViews>
    <workbookView xWindow="0" yWindow="0" windowWidth="24000" windowHeight="9135"/>
  </bookViews>
  <sheets>
    <sheet name="Oreg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0" i="1" s="1"/>
</calcChain>
</file>

<file path=xl/sharedStrings.xml><?xml version="1.0" encoding="utf-8"?>
<sst xmlns="http://schemas.openxmlformats.org/spreadsheetml/2006/main" count="61" uniqueCount="37">
  <si>
    <t>Fiscal Year 2016</t>
  </si>
  <si>
    <t>Agency Name</t>
  </si>
  <si>
    <t>Agency Type</t>
  </si>
  <si>
    <t>Cash Value</t>
  </si>
  <si>
    <t>Sales Proceeds</t>
  </si>
  <si>
    <t>Totals</t>
  </si>
  <si>
    <t>Albany Police Department</t>
  </si>
  <si>
    <t xml:space="preserve">Local          </t>
  </si>
  <si>
    <t>Ashland Police Department</t>
  </si>
  <si>
    <t>Beaverton Police Department</t>
  </si>
  <si>
    <t>Blue Mountain Enforcement Narcotics Team</t>
  </si>
  <si>
    <t xml:space="preserve">Task Force     </t>
  </si>
  <si>
    <t>City Of Sweet Home Police Department</t>
  </si>
  <si>
    <t>Clackamas County Sheriff's Office And Interagency Child Exploitation Prevention Team (INTERCEPT)</t>
  </si>
  <si>
    <t>Cottage Grove Police Department</t>
  </si>
  <si>
    <t>Douglas Interagency Narcotics Team (DINT)</t>
  </si>
  <si>
    <t>Eugene Police Department</t>
  </si>
  <si>
    <t>Gresham Police Department</t>
  </si>
  <si>
    <t>Jackson County Sheriff's Department</t>
  </si>
  <si>
    <t>Lane County Sheriff's Office</t>
  </si>
  <si>
    <t>Lebanon Police Department</t>
  </si>
  <si>
    <t>Marion County Sheriff's Office</t>
  </si>
  <si>
    <t>Medford Police Department</t>
  </si>
  <si>
    <t>Multnomah County Sheriff's Office</t>
  </si>
  <si>
    <t>Oregon Counterdrug Support Program</t>
  </si>
  <si>
    <t xml:space="preserve">State          </t>
  </si>
  <si>
    <t>Oregon Department Of Justice</t>
  </si>
  <si>
    <t>Oregon State Police</t>
  </si>
  <si>
    <t>Portland Police Bureau</t>
  </si>
  <si>
    <t>Rogue Area Drug Enforcement (RADE)</t>
  </si>
  <si>
    <t>Salem Police Department</t>
  </si>
  <si>
    <t>South Coast Interagency Narcotics Team</t>
  </si>
  <si>
    <t>Tigard Police Department</t>
  </si>
  <si>
    <t>Tillamook County Sheriff's Office</t>
  </si>
  <si>
    <t>Washington County Sheriff's Office</t>
  </si>
  <si>
    <t>Oregon</t>
  </si>
  <si>
    <t>Equitable Sharing Payments of Cash and Sale Proceeds by Recipient Agency for Oregon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</si>
</sst>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Border="1"/>
    <xf numFmtId="0" fontId="1" fillId="0" borderId="5" xfId="0" applyFont="1" applyFill="1" applyBorder="1" applyAlignment="1">
      <alignment wrapText="1"/>
    </xf>
    <xf numFmtId="0" fontId="0" fillId="0" borderId="6" xfId="0" applyBorder="1"/>
    <xf numFmtId="164" fontId="0" fillId="0" borderId="6" xfId="0" applyNumberFormat="1" applyBorder="1"/>
    <xf numFmtId="164" fontId="0" fillId="0" borderId="7" xfId="0" applyNumberFormat="1" applyBorder="1"/>
    <xf numFmtId="0" fontId="2" fillId="0" borderId="1" xfId="0" applyFont="1" applyFill="1" applyBorder="1" applyAlignment="1"/>
    <xf numFmtId="0" fontId="3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0" fillId="3" borderId="4" xfId="0" applyFill="1" applyBorder="1" applyAlignment="1">
      <alignment wrapText="1"/>
    </xf>
    <xf numFmtId="0" fontId="0" fillId="3" borderId="4" xfId="0" applyFill="1" applyBorder="1"/>
    <xf numFmtId="164" fontId="0" fillId="3" borderId="4" xfId="0" applyNumberFormat="1" applyFill="1" applyBorder="1"/>
    <xf numFmtId="0" fontId="1" fillId="4" borderId="4" xfId="0" applyFont="1" applyFill="1" applyBorder="1" applyAlignment="1">
      <alignment horizontal="right" wrapText="1"/>
    </xf>
    <xf numFmtId="0" fontId="1" fillId="4" borderId="4" xfId="0" applyFont="1" applyFill="1" applyBorder="1"/>
    <xf numFmtId="164" fontId="1" fillId="4" borderId="4" xfId="0" applyNumberFormat="1" applyFont="1" applyFill="1" applyBorder="1"/>
  </cellXfs>
  <cellStyles count="1">
    <cellStyle name="Normal" xfId="0" builtinId="0"/>
  </cellStyles>
  <dxfs count="8">
    <dxf>
      <numFmt numFmtId="164" formatCode="&quot;$&quot;#,##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numFmt numFmtId="164" formatCode="&quot;$&quot;#,##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numFmt numFmtId="164" formatCode="&quot;$&quot;#,##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outline="0">
        <bottom style="thin">
          <color theme="2"/>
        </bottom>
      </border>
    </dxf>
    <dxf>
      <border outline="0"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39" displayName="Table39" ref="A3:E30" totalsRowShown="0" headerRowDxfId="7" headerRowBorderDxfId="5" tableBorderDxfId="6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- Oregon" altTextSummary="Equitable Sharing Payments of Cash and Sale Proceeds by Recipient Agency Fiscal Year 2016 - Oregon_x0009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s="4" customFormat="1" ht="18.75" x14ac:dyDescent="0.3">
      <c r="A1" s="9" t="s">
        <v>36</v>
      </c>
      <c r="B1" s="1"/>
      <c r="C1" s="2"/>
      <c r="D1" s="2"/>
      <c r="E1" s="3"/>
    </row>
    <row r="2" spans="1:5" s="4" customFormat="1" x14ac:dyDescent="0.25">
      <c r="A2" s="5" t="s">
        <v>0</v>
      </c>
      <c r="B2" s="6"/>
      <c r="C2" s="7"/>
      <c r="D2" s="7"/>
      <c r="E2" s="8"/>
    </row>
    <row r="3" spans="1:5" x14ac:dyDescent="0.25">
      <c r="A3" s="10" t="s">
        <v>1</v>
      </c>
      <c r="B3" s="11" t="s">
        <v>2</v>
      </c>
      <c r="C3" s="12" t="s">
        <v>3</v>
      </c>
      <c r="D3" s="12" t="s">
        <v>4</v>
      </c>
      <c r="E3" s="13" t="s">
        <v>5</v>
      </c>
    </row>
    <row r="4" spans="1:5" x14ac:dyDescent="0.25">
      <c r="A4" s="14" t="s">
        <v>6</v>
      </c>
      <c r="B4" s="15" t="s">
        <v>7</v>
      </c>
      <c r="C4" s="16">
        <v>10336</v>
      </c>
      <c r="D4" s="16">
        <v>0</v>
      </c>
      <c r="E4" s="16">
        <f t="shared" ref="E4:E29" si="0">SUM(C4:D4)</f>
        <v>10336</v>
      </c>
    </row>
    <row r="5" spans="1:5" x14ac:dyDescent="0.25">
      <c r="A5" s="14" t="s">
        <v>8</v>
      </c>
      <c r="B5" s="15" t="s">
        <v>7</v>
      </c>
      <c r="C5" s="16">
        <v>1475</v>
      </c>
      <c r="D5" s="16">
        <v>0</v>
      </c>
      <c r="E5" s="16">
        <f t="shared" si="0"/>
        <v>1475</v>
      </c>
    </row>
    <row r="6" spans="1:5" x14ac:dyDescent="0.25">
      <c r="A6" s="14" t="s">
        <v>9</v>
      </c>
      <c r="B6" s="15" t="s">
        <v>7</v>
      </c>
      <c r="C6" s="16">
        <v>68890</v>
      </c>
      <c r="D6" s="16">
        <v>47569</v>
      </c>
      <c r="E6" s="16">
        <f t="shared" si="0"/>
        <v>116459</v>
      </c>
    </row>
    <row r="7" spans="1:5" x14ac:dyDescent="0.25">
      <c r="A7" s="14" t="s">
        <v>10</v>
      </c>
      <c r="B7" s="15" t="s">
        <v>11</v>
      </c>
      <c r="C7" s="16">
        <v>73001</v>
      </c>
      <c r="D7" s="16">
        <v>2910</v>
      </c>
      <c r="E7" s="16">
        <f t="shared" si="0"/>
        <v>75911</v>
      </c>
    </row>
    <row r="8" spans="1:5" x14ac:dyDescent="0.25">
      <c r="A8" s="14" t="s">
        <v>12</v>
      </c>
      <c r="B8" s="15" t="s">
        <v>7</v>
      </c>
      <c r="C8" s="16">
        <v>41870</v>
      </c>
      <c r="D8" s="16">
        <v>0</v>
      </c>
      <c r="E8" s="16">
        <f t="shared" si="0"/>
        <v>41870</v>
      </c>
    </row>
    <row r="9" spans="1:5" ht="30" x14ac:dyDescent="0.25">
      <c r="A9" s="14" t="s">
        <v>13</v>
      </c>
      <c r="B9" s="15" t="s">
        <v>7</v>
      </c>
      <c r="C9" s="16">
        <v>49186</v>
      </c>
      <c r="D9" s="16">
        <v>0</v>
      </c>
      <c r="E9" s="16">
        <f t="shared" si="0"/>
        <v>49186</v>
      </c>
    </row>
    <row r="10" spans="1:5" x14ac:dyDescent="0.25">
      <c r="A10" s="14" t="s">
        <v>14</v>
      </c>
      <c r="B10" s="15" t="s">
        <v>7</v>
      </c>
      <c r="C10" s="16">
        <v>1640</v>
      </c>
      <c r="D10" s="16">
        <v>0</v>
      </c>
      <c r="E10" s="16">
        <f t="shared" si="0"/>
        <v>1640</v>
      </c>
    </row>
    <row r="11" spans="1:5" x14ac:dyDescent="0.25">
      <c r="A11" s="14" t="s">
        <v>15</v>
      </c>
      <c r="B11" s="15" t="s">
        <v>11</v>
      </c>
      <c r="C11" s="16">
        <v>0</v>
      </c>
      <c r="D11" s="16">
        <v>1944</v>
      </c>
      <c r="E11" s="16">
        <f t="shared" si="0"/>
        <v>1944</v>
      </c>
    </row>
    <row r="12" spans="1:5" x14ac:dyDescent="0.25">
      <c r="A12" s="14" t="s">
        <v>16</v>
      </c>
      <c r="B12" s="15" t="s">
        <v>7</v>
      </c>
      <c r="C12" s="16">
        <v>944</v>
      </c>
      <c r="D12" s="16">
        <v>0</v>
      </c>
      <c r="E12" s="16">
        <f t="shared" si="0"/>
        <v>944</v>
      </c>
    </row>
    <row r="13" spans="1:5" x14ac:dyDescent="0.25">
      <c r="A13" s="14" t="s">
        <v>17</v>
      </c>
      <c r="B13" s="15" t="s">
        <v>7</v>
      </c>
      <c r="C13" s="16">
        <v>500</v>
      </c>
      <c r="D13" s="16">
        <v>4502</v>
      </c>
      <c r="E13" s="16">
        <f t="shared" si="0"/>
        <v>5002</v>
      </c>
    </row>
    <row r="14" spans="1:5" x14ac:dyDescent="0.25">
      <c r="A14" s="14" t="s">
        <v>18</v>
      </c>
      <c r="B14" s="15" t="s">
        <v>7</v>
      </c>
      <c r="C14" s="16">
        <v>19560</v>
      </c>
      <c r="D14" s="16">
        <v>0</v>
      </c>
      <c r="E14" s="16">
        <f t="shared" si="0"/>
        <v>19560</v>
      </c>
    </row>
    <row r="15" spans="1:5" x14ac:dyDescent="0.25">
      <c r="A15" s="14" t="s">
        <v>19</v>
      </c>
      <c r="B15" s="15" t="s">
        <v>7</v>
      </c>
      <c r="C15" s="16">
        <v>44924</v>
      </c>
      <c r="D15" s="16">
        <v>5850</v>
      </c>
      <c r="E15" s="16">
        <f t="shared" si="0"/>
        <v>50774</v>
      </c>
    </row>
    <row r="16" spans="1:5" x14ac:dyDescent="0.25">
      <c r="A16" s="14" t="s">
        <v>20</v>
      </c>
      <c r="B16" s="15" t="s">
        <v>7</v>
      </c>
      <c r="C16" s="16">
        <v>2620</v>
      </c>
      <c r="D16" s="16">
        <v>0</v>
      </c>
      <c r="E16" s="16">
        <f t="shared" si="0"/>
        <v>2620</v>
      </c>
    </row>
    <row r="17" spans="1:5" x14ac:dyDescent="0.25">
      <c r="A17" s="14" t="s">
        <v>21</v>
      </c>
      <c r="B17" s="15" t="s">
        <v>7</v>
      </c>
      <c r="C17" s="16">
        <v>9126</v>
      </c>
      <c r="D17" s="16">
        <v>2749</v>
      </c>
      <c r="E17" s="16">
        <f t="shared" si="0"/>
        <v>11875</v>
      </c>
    </row>
    <row r="18" spans="1:5" x14ac:dyDescent="0.25">
      <c r="A18" s="14" t="s">
        <v>22</v>
      </c>
      <c r="B18" s="15" t="s">
        <v>7</v>
      </c>
      <c r="C18" s="16">
        <v>226060</v>
      </c>
      <c r="D18" s="16">
        <v>0</v>
      </c>
      <c r="E18" s="16">
        <f t="shared" si="0"/>
        <v>226060</v>
      </c>
    </row>
    <row r="19" spans="1:5" x14ac:dyDescent="0.25">
      <c r="A19" s="14" t="s">
        <v>23</v>
      </c>
      <c r="B19" s="15" t="s">
        <v>7</v>
      </c>
      <c r="C19" s="16">
        <v>85840</v>
      </c>
      <c r="D19" s="16">
        <v>237</v>
      </c>
      <c r="E19" s="16">
        <f t="shared" si="0"/>
        <v>86077</v>
      </c>
    </row>
    <row r="20" spans="1:5" x14ac:dyDescent="0.25">
      <c r="A20" s="14" t="s">
        <v>24</v>
      </c>
      <c r="B20" s="15" t="s">
        <v>25</v>
      </c>
      <c r="C20" s="16">
        <v>28697</v>
      </c>
      <c r="D20" s="16">
        <v>1199</v>
      </c>
      <c r="E20" s="16">
        <f t="shared" si="0"/>
        <v>29896</v>
      </c>
    </row>
    <row r="21" spans="1:5" x14ac:dyDescent="0.25">
      <c r="A21" s="14" t="s">
        <v>26</v>
      </c>
      <c r="B21" s="15" t="s">
        <v>25</v>
      </c>
      <c r="C21" s="16">
        <v>9521</v>
      </c>
      <c r="D21" s="16">
        <v>3418</v>
      </c>
      <c r="E21" s="16">
        <f t="shared" si="0"/>
        <v>12939</v>
      </c>
    </row>
    <row r="22" spans="1:5" x14ac:dyDescent="0.25">
      <c r="A22" s="14" t="s">
        <v>27</v>
      </c>
      <c r="B22" s="15" t="s">
        <v>25</v>
      </c>
      <c r="C22" s="16">
        <v>102938</v>
      </c>
      <c r="D22" s="16">
        <v>3418</v>
      </c>
      <c r="E22" s="16">
        <f t="shared" si="0"/>
        <v>106356</v>
      </c>
    </row>
    <row r="23" spans="1:5" x14ac:dyDescent="0.25">
      <c r="A23" s="14" t="s">
        <v>28</v>
      </c>
      <c r="B23" s="15" t="s">
        <v>7</v>
      </c>
      <c r="C23" s="16">
        <v>361497</v>
      </c>
      <c r="D23" s="16">
        <v>185239</v>
      </c>
      <c r="E23" s="16">
        <f t="shared" si="0"/>
        <v>546736</v>
      </c>
    </row>
    <row r="24" spans="1:5" x14ac:dyDescent="0.25">
      <c r="A24" s="14" t="s">
        <v>29</v>
      </c>
      <c r="B24" s="15" t="s">
        <v>11</v>
      </c>
      <c r="C24" s="16">
        <v>1808</v>
      </c>
      <c r="D24" s="16">
        <v>0</v>
      </c>
      <c r="E24" s="16">
        <f t="shared" si="0"/>
        <v>1808</v>
      </c>
    </row>
    <row r="25" spans="1:5" x14ac:dyDescent="0.25">
      <c r="A25" s="14" t="s">
        <v>30</v>
      </c>
      <c r="B25" s="15" t="s">
        <v>7</v>
      </c>
      <c r="C25" s="16">
        <v>13133</v>
      </c>
      <c r="D25" s="16">
        <v>3418</v>
      </c>
      <c r="E25" s="16">
        <f t="shared" si="0"/>
        <v>16551</v>
      </c>
    </row>
    <row r="26" spans="1:5" x14ac:dyDescent="0.25">
      <c r="A26" s="14" t="s">
        <v>31</v>
      </c>
      <c r="B26" s="15" t="s">
        <v>11</v>
      </c>
      <c r="C26" s="16">
        <v>0</v>
      </c>
      <c r="D26" s="16">
        <v>29161</v>
      </c>
      <c r="E26" s="16">
        <f t="shared" si="0"/>
        <v>29161</v>
      </c>
    </row>
    <row r="27" spans="1:5" x14ac:dyDescent="0.25">
      <c r="A27" s="14" t="s">
        <v>32</v>
      </c>
      <c r="B27" s="15" t="s">
        <v>7</v>
      </c>
      <c r="C27" s="16">
        <v>90715</v>
      </c>
      <c r="D27" s="16">
        <v>50812</v>
      </c>
      <c r="E27" s="16">
        <f t="shared" si="0"/>
        <v>141527</v>
      </c>
    </row>
    <row r="28" spans="1:5" x14ac:dyDescent="0.25">
      <c r="A28" s="14" t="s">
        <v>33</v>
      </c>
      <c r="B28" s="15" t="s">
        <v>7</v>
      </c>
      <c r="C28" s="16">
        <v>19090</v>
      </c>
      <c r="D28" s="16">
        <v>0</v>
      </c>
      <c r="E28" s="16">
        <f t="shared" si="0"/>
        <v>19090</v>
      </c>
    </row>
    <row r="29" spans="1:5" x14ac:dyDescent="0.25">
      <c r="A29" s="14" t="s">
        <v>34</v>
      </c>
      <c r="B29" s="15" t="s">
        <v>7</v>
      </c>
      <c r="C29" s="16">
        <v>20636</v>
      </c>
      <c r="D29" s="16">
        <v>1199</v>
      </c>
      <c r="E29" s="16">
        <f t="shared" si="0"/>
        <v>21835</v>
      </c>
    </row>
    <row r="30" spans="1:5" x14ac:dyDescent="0.25">
      <c r="A30" s="17" t="s">
        <v>35</v>
      </c>
      <c r="B30" s="18" t="s">
        <v>5</v>
      </c>
      <c r="C30" s="19">
        <f>SUM(C4:C29)</f>
        <v>1284007</v>
      </c>
      <c r="D30" s="19">
        <f>SUM(D4:D29)</f>
        <v>343625</v>
      </c>
      <c r="E30" s="19">
        <f>SUM(E4:E29)</f>
        <v>1627632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Oregon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2016-11-18T17:20:18Z</cp:lastPrinted>
  <dcterms:created xsi:type="dcterms:W3CDTF">2016-11-09T14:45:42Z</dcterms:created>
  <dcterms:modified xsi:type="dcterms:W3CDTF">2016-11-18T20:58:06Z</dcterms:modified>
</cp:coreProperties>
</file>