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6\Processed Data\Report 2b States\Excel\"/>
    </mc:Choice>
  </mc:AlternateContent>
  <bookViews>
    <workbookView xWindow="0" yWindow="0" windowWidth="24000" windowHeight="9135"/>
  </bookViews>
  <sheets>
    <sheet name="Texa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3" i="1" l="1"/>
  <c r="C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93" i="1" s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<sst xmlns="http://schemas.openxmlformats.org/spreadsheetml/2006/main" count="387" uniqueCount="200">
  <si>
    <t>Fiscal Year 2016</t>
  </si>
  <si>
    <t>Agency Name</t>
  </si>
  <si>
    <t>Agency Type</t>
  </si>
  <si>
    <t>Cash Value</t>
  </si>
  <si>
    <t>Sales Proceeds</t>
  </si>
  <si>
    <t>Totals</t>
  </si>
  <si>
    <t>47th District Attorney's Office</t>
  </si>
  <si>
    <t xml:space="preserve">Local          </t>
  </si>
  <si>
    <t xml:space="preserve">49th Judicial District Attorney - Webb County </t>
  </si>
  <si>
    <t>100th Judicial District - Carson District Attorney's Office</t>
  </si>
  <si>
    <t>Allen Police Department</t>
  </si>
  <si>
    <t>Alpine Police Department</t>
  </si>
  <si>
    <t>Amarillo Police Department</t>
  </si>
  <si>
    <t>Angelina County Sheriff's Office</t>
  </si>
  <si>
    <t>Anthony Police Department</t>
  </si>
  <si>
    <t>Aransas Pass Police Department</t>
  </si>
  <si>
    <t>Arlington Police Department</t>
  </si>
  <si>
    <t>Austin County Sheriff's Office</t>
  </si>
  <si>
    <t>Austin Police Department</t>
  </si>
  <si>
    <t>Balch Springs Police Department</t>
  </si>
  <si>
    <t>Balcones Heights Police Department</t>
  </si>
  <si>
    <t>Bastrop County Sheriff's Office</t>
  </si>
  <si>
    <t>Bexar County Constable Precinct 2</t>
  </si>
  <si>
    <t>Bexar County District Attorney's Office</t>
  </si>
  <si>
    <t>Bexar County Sheriff's Office</t>
  </si>
  <si>
    <t>Boerne Police Department</t>
  </si>
  <si>
    <t>Brazoria County Sheriff's Office</t>
  </si>
  <si>
    <t>Brewster County Sheriff's Office</t>
  </si>
  <si>
    <t>Brookshire Police Department</t>
  </si>
  <si>
    <t>Brownfield Police Department</t>
  </si>
  <si>
    <t>Cameron County District Attorney's Office</t>
  </si>
  <si>
    <t>Carrollton Police Department</t>
  </si>
  <si>
    <t>Castle Hills Police Department</t>
  </si>
  <si>
    <t>Cedar Hill Police Department</t>
  </si>
  <si>
    <t>Cedar Park Police Department</t>
  </si>
  <si>
    <t>City Of Beaumont Police Department</t>
  </si>
  <si>
    <t>City Of Brownsville Police Department</t>
  </si>
  <si>
    <t>City Of Dallas Police Department</t>
  </si>
  <si>
    <t>City Of Edinburg Police Department</t>
  </si>
  <si>
    <t>City Of Friendswood Police Department</t>
  </si>
  <si>
    <t>City Of Fulshear Police Department</t>
  </si>
  <si>
    <t>City Of Kilgore Police Department</t>
  </si>
  <si>
    <t>City Of Levelland Police Department</t>
  </si>
  <si>
    <t>City Of Port Isabel Police Department</t>
  </si>
  <si>
    <t>City Of Rowlett Police Department</t>
  </si>
  <si>
    <t>City Of San Antonio Airport Police Division</t>
  </si>
  <si>
    <t>City Of San Antonio Police Department</t>
  </si>
  <si>
    <t>City Of Waxahachie Police Department</t>
  </si>
  <si>
    <t>Collin County District Attorney</t>
  </si>
  <si>
    <t>Collin County Sheriff's Office</t>
  </si>
  <si>
    <t>Colorado County Sheriff's Office</t>
  </si>
  <si>
    <t>Comal County Sheriff's Office</t>
  </si>
  <si>
    <t>Conroe Police Department</t>
  </si>
  <si>
    <t>Converse Police Department</t>
  </si>
  <si>
    <t>Coppell Police Department</t>
  </si>
  <si>
    <t>Corpus Christi Police Department</t>
  </si>
  <si>
    <t>Criminal Investigation Division Of The Texas Comptroller</t>
  </si>
  <si>
    <t>Dallas County Sheriff's Office</t>
  </si>
  <si>
    <t>Dallas - Fort Worth Airport, Department Of Public Safety</t>
  </si>
  <si>
    <t>Denton County Sheriff's Office</t>
  </si>
  <si>
    <t>Denton Police Department</t>
  </si>
  <si>
    <t>Desoto Police Department</t>
  </si>
  <si>
    <t>Dickinson Police Department</t>
  </si>
  <si>
    <t>Duncanville Police Department</t>
  </si>
  <si>
    <t>Ector County Sheriff's Office</t>
  </si>
  <si>
    <t>El Paso County Sheriff's Investigative Support Center</t>
  </si>
  <si>
    <t>El Paso County Sheriff's Office</t>
  </si>
  <si>
    <t>El Paso Police Department</t>
  </si>
  <si>
    <t>Ellis County Sheriff's Office</t>
  </si>
  <si>
    <t>Floresville Police Department</t>
  </si>
  <si>
    <t>Fort Bend County Sheriff's Office</t>
  </si>
  <si>
    <t>Fort Stockton Police Department</t>
  </si>
  <si>
    <t>Fort Worth Drug Enforcement Administration (DEA) Task Force In Coordination With Tarrant County District Attorney (TCDA)</t>
  </si>
  <si>
    <t xml:space="preserve">Task Force     </t>
  </si>
  <si>
    <t>Fort Worth Police Department</t>
  </si>
  <si>
    <t>Galveston County Sheriff's Office</t>
  </si>
  <si>
    <t>Galveston Police Department</t>
  </si>
  <si>
    <t>Garden Ridge Police Department</t>
  </si>
  <si>
    <t>Garland Police Department</t>
  </si>
  <si>
    <t>Georgetown Police Department</t>
  </si>
  <si>
    <t>Gladewater Police Department</t>
  </si>
  <si>
    <t>Grand Prairie Police Department</t>
  </si>
  <si>
    <t>Grapevine Police Department</t>
  </si>
  <si>
    <t>Greenville Police Department</t>
  </si>
  <si>
    <t>Gregg County Drug Enforcement - County Organized Drug Enforcement (CODE) Unit</t>
  </si>
  <si>
    <t>Guadalupe County Sheriff's Office</t>
  </si>
  <si>
    <t>Harlingen Police Department</t>
  </si>
  <si>
    <t>Harris County Attorney's Office</t>
  </si>
  <si>
    <t>Harris County Constable Office - Precinct 1</t>
  </si>
  <si>
    <t>Harris County District Attorney's Office</t>
  </si>
  <si>
    <t>Harris County Sheriff's Office</t>
  </si>
  <si>
    <t>Hays County Sheriff's Office</t>
  </si>
  <si>
    <t>Hidalgo County Criminal District Attorney</t>
  </si>
  <si>
    <t>Hidalgo County High Intensity Drug Trafficking Area (HIDTA) Task Force</t>
  </si>
  <si>
    <t>Hidalgo County Sheriff's Office</t>
  </si>
  <si>
    <t>Hollywood Park Police Department</t>
  </si>
  <si>
    <t>Houston High Intensity Drug Trafficking Area (HIDTA)</t>
  </si>
  <si>
    <t>Houston Independent School District Police Department</t>
  </si>
  <si>
    <t>Houston Police Department</t>
  </si>
  <si>
    <t>Ingleside Police Department</t>
  </si>
  <si>
    <t>Irving Police Department</t>
  </si>
  <si>
    <t>Jasper County Sheriff's Office</t>
  </si>
  <si>
    <t>Jefferson County Sheriff's Office</t>
  </si>
  <si>
    <t>Jim Hogg County Sheriff's Department</t>
  </si>
  <si>
    <t>Kaufman County Sheriff's Office</t>
  </si>
  <si>
    <t>Kendall County Sheriff's Department</t>
  </si>
  <si>
    <t>Killeen Police Department</t>
  </si>
  <si>
    <t>Kleberg County Sheriff's Department</t>
  </si>
  <si>
    <t>La Porte Police Department</t>
  </si>
  <si>
    <t>Lakeway Police Department</t>
  </si>
  <si>
    <t>Laredo Financial Task Force</t>
  </si>
  <si>
    <t>Laredo Independent School District (ISD) Police Department</t>
  </si>
  <si>
    <t>Laredo Police Department</t>
  </si>
  <si>
    <t>LaSalle County Sheriff's Office</t>
  </si>
  <si>
    <t>League City Police Department</t>
  </si>
  <si>
    <t>Leon Valley Police Department</t>
  </si>
  <si>
    <t>Lewisville Police Department</t>
  </si>
  <si>
    <t>Live Oak Police Department</t>
  </si>
  <si>
    <t>Lubbock Police Department</t>
  </si>
  <si>
    <t>Lufkin Police Department</t>
  </si>
  <si>
    <t>McAllen Police Department</t>
  </si>
  <si>
    <t>McKinney Police Department</t>
  </si>
  <si>
    <t>Medina County Sheriff's Office</t>
  </si>
  <si>
    <t>Mesquite Police Department</t>
  </si>
  <si>
    <t>Midland County Sheriff's Office</t>
  </si>
  <si>
    <t>Midland Police Department</t>
  </si>
  <si>
    <t>Mission Police Department</t>
  </si>
  <si>
    <t>Missouri City Police Department</t>
  </si>
  <si>
    <t>Montgomery County Constable Precinct 2</t>
  </si>
  <si>
    <t>Montgomery County District Attorney</t>
  </si>
  <si>
    <t>Montgomery County Sheriff's Office</t>
  </si>
  <si>
    <t>Nacogdoches  County Sheriff's Office</t>
  </si>
  <si>
    <t>Nacogdoches Police Department</t>
  </si>
  <si>
    <t>New Braunfels Police Department</t>
  </si>
  <si>
    <t xml:space="preserve">North Texas High Intensity Drug Trafficking Area (HIDTA) </t>
  </si>
  <si>
    <t>North Texas  High Intensity Drug Trafficking Area (HIDTA) Regional Intelligence Support Center (RISC)</t>
  </si>
  <si>
    <t>Nueces County Sheriff's Department</t>
  </si>
  <si>
    <t>Orange County Sheriff's Office</t>
  </si>
  <si>
    <t>Orange Police Department</t>
  </si>
  <si>
    <t>Palestine Police Department</t>
  </si>
  <si>
    <t>Palmview Police Department</t>
  </si>
  <si>
    <t>Paris Police Department</t>
  </si>
  <si>
    <t>Parker County Sheriff's Office</t>
  </si>
  <si>
    <t>Pasadena Police Department</t>
  </si>
  <si>
    <t>Pecos County Sheriff's Office</t>
  </si>
  <si>
    <t>Pharr Police Department</t>
  </si>
  <si>
    <t>Plainview Police Department</t>
  </si>
  <si>
    <t>Plano Police Department</t>
  </si>
  <si>
    <t>Port Arthur Police Department</t>
  </si>
  <si>
    <t>Portland Police Department</t>
  </si>
  <si>
    <t>Potter County Attorney's Office</t>
  </si>
  <si>
    <t>Potter County Sheriff's Office</t>
  </si>
  <si>
    <t>Randall County Sheriff's Department</t>
  </si>
  <si>
    <t>Richardson Police Department</t>
  </si>
  <si>
    <t>Rio Grande City Police Department</t>
  </si>
  <si>
    <t>Rockwall County Sheriff's Office</t>
  </si>
  <si>
    <t>Rockwall Police Department</t>
  </si>
  <si>
    <t>Rosenberg Police Department</t>
  </si>
  <si>
    <t>Round Rock Police Department</t>
  </si>
  <si>
    <t>San Antonio Housing Authority</t>
  </si>
  <si>
    <t>San Benito Police Department</t>
  </si>
  <si>
    <t>San Juan Police Department</t>
  </si>
  <si>
    <t>San Marcos Police Department</t>
  </si>
  <si>
    <t>San Patricio County Sheriff's Office</t>
  </si>
  <si>
    <t>Schertz Police Department</t>
  </si>
  <si>
    <t>Seguin Police Department</t>
  </si>
  <si>
    <t>Sherman Police Department</t>
  </si>
  <si>
    <t>Smith County Sheriff's Office</t>
  </si>
  <si>
    <t>Stafford Police Department</t>
  </si>
  <si>
    <t>Starr County Sheriff's Office</t>
  </si>
  <si>
    <t>Stephenville Police Department</t>
  </si>
  <si>
    <t>Sugar Land Police Department</t>
  </si>
  <si>
    <t>Sullivan City Police Department</t>
  </si>
  <si>
    <t>Tarrant County Sheriff's Department</t>
  </si>
  <si>
    <t>Terrell Hills Police Department</t>
  </si>
  <si>
    <t>Texarkana Police Department</t>
  </si>
  <si>
    <t>Texas Alcoholic Beverage Commission</t>
  </si>
  <si>
    <t xml:space="preserve">State          </t>
  </si>
  <si>
    <t>Texas Attorney General's Office</t>
  </si>
  <si>
    <t>Texas Department Of Criminal Justice (TDCJ) - Office Of The Inspector General</t>
  </si>
  <si>
    <t>Texas Department Of Public Safety</t>
  </si>
  <si>
    <t>Texas Joint Counterdrug Task Force</t>
  </si>
  <si>
    <t>Texas State Board Of Pharmacy Police Department</t>
  </si>
  <si>
    <t>Travis County Sheriff's Office</t>
  </si>
  <si>
    <t>United Independent School District Police Department</t>
  </si>
  <si>
    <t>Victoria County Sheriff's Office</t>
  </si>
  <si>
    <t>Victoria Police Department</t>
  </si>
  <si>
    <t>Walker County Sheriff's Department</t>
  </si>
  <si>
    <t>Webb County Constable Precinct 1</t>
  </si>
  <si>
    <t>Webb County Constable Precinct 4</t>
  </si>
  <si>
    <t>Webb County Sheriff's Office</t>
  </si>
  <si>
    <t>Weslaco Police Department</t>
  </si>
  <si>
    <t>Wharton County District Attorney's Office</t>
  </si>
  <si>
    <t>Wichita Falls Police Department</t>
  </si>
  <si>
    <t>Willacy County And District Attorney's Office</t>
  </si>
  <si>
    <t>Williamson County Sheriff's Office</t>
  </si>
  <si>
    <t>Willis Police Department</t>
  </si>
  <si>
    <t>Zapata County Sheriff's Office</t>
  </si>
  <si>
    <t>Texas</t>
  </si>
  <si>
    <t>Equitable Sharing Payments of Cash and Sale Proceeds by Recipient Agency for Texas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</si>
</sst>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0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2" xfId="0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4" xfId="0" applyBorder="1"/>
    <xf numFmtId="0" fontId="1" fillId="0" borderId="5" xfId="0" applyFont="1" applyFill="1" applyBorder="1" applyAlignment="1">
      <alignment wrapText="1"/>
    </xf>
    <xf numFmtId="0" fontId="0" fillId="0" borderId="6" xfId="0" applyBorder="1"/>
    <xf numFmtId="164" fontId="0" fillId="0" borderId="6" xfId="0" applyNumberFormat="1" applyBorder="1"/>
    <xf numFmtId="164" fontId="0" fillId="0" borderId="7" xfId="0" applyNumberFormat="1" applyBorder="1"/>
    <xf numFmtId="0" fontId="2" fillId="0" borderId="1" xfId="0" applyFont="1" applyFill="1" applyBorder="1" applyAlignment="1"/>
    <xf numFmtId="0" fontId="3" fillId="2" borderId="8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164" fontId="3" fillId="2" borderId="9" xfId="0" applyNumberFormat="1" applyFont="1" applyFill="1" applyBorder="1" applyAlignment="1">
      <alignment horizontal="center"/>
    </xf>
    <xf numFmtId="0" fontId="0" fillId="3" borderId="4" xfId="0" applyFill="1" applyBorder="1" applyAlignment="1">
      <alignment wrapText="1"/>
    </xf>
    <xf numFmtId="0" fontId="0" fillId="3" borderId="4" xfId="0" applyFill="1" applyBorder="1"/>
    <xf numFmtId="164" fontId="0" fillId="3" borderId="4" xfId="0" applyNumberFormat="1" applyFill="1" applyBorder="1"/>
    <xf numFmtId="0" fontId="1" fillId="4" borderId="4" xfId="0" applyFont="1" applyFill="1" applyBorder="1" applyAlignment="1">
      <alignment horizontal="right" wrapText="1"/>
    </xf>
    <xf numFmtId="0" fontId="1" fillId="4" borderId="4" xfId="0" applyFont="1" applyFill="1" applyBorder="1"/>
    <xf numFmtId="164" fontId="1" fillId="4" borderId="4" xfId="0" applyNumberFormat="1" applyFont="1" applyFill="1" applyBorder="1"/>
  </cellXfs>
  <cellStyles count="1">
    <cellStyle name="Normal" xfId="0" builtinId="0"/>
  </cellStyles>
  <dxfs count="8">
    <dxf>
      <numFmt numFmtId="164" formatCode="&quot;$&quot;#,##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numFmt numFmtId="164" formatCode="&quot;$&quot;#,##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numFmt numFmtId="164" formatCode="&quot;$&quot;#,##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outline="0">
        <bottom style="thin">
          <color theme="2"/>
        </bottom>
      </border>
    </dxf>
    <dxf>
      <border outline="0"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45" displayName="Table45" ref="A3:E193" totalsRowShown="0" headerRowDxfId="7" headerRowBorderDxfId="5" tableBorderDxfId="6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- Texas" altTextSummary="Equitable Sharing Payments of Cash and Sale Proceeds by Recipient Agency Fiscal Year 2016 - Texas_x0009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3"/>
  <sheetViews>
    <sheetView tabSelected="1" workbookViewId="0"/>
  </sheetViews>
  <sheetFormatPr defaultRowHeight="15" x14ac:dyDescent="0.25"/>
  <cols>
    <col min="1" max="1" width="55.7109375" customWidth="1"/>
    <col min="2" max="5" width="14.7109375" customWidth="1"/>
  </cols>
  <sheetData>
    <row r="1" spans="1:5" s="4" customFormat="1" ht="18.75" x14ac:dyDescent="0.3">
      <c r="A1" s="9" t="s">
        <v>199</v>
      </c>
      <c r="B1" s="1"/>
      <c r="C1" s="2"/>
      <c r="D1" s="2"/>
      <c r="E1" s="3"/>
    </row>
    <row r="2" spans="1:5" s="4" customFormat="1" x14ac:dyDescent="0.25">
      <c r="A2" s="5" t="s">
        <v>0</v>
      </c>
      <c r="B2" s="6"/>
      <c r="C2" s="7"/>
      <c r="D2" s="7"/>
      <c r="E2" s="8"/>
    </row>
    <row r="3" spans="1:5" x14ac:dyDescent="0.25">
      <c r="A3" s="10" t="s">
        <v>1</v>
      </c>
      <c r="B3" s="11" t="s">
        <v>2</v>
      </c>
      <c r="C3" s="12" t="s">
        <v>3</v>
      </c>
      <c r="D3" s="12" t="s">
        <v>4</v>
      </c>
      <c r="E3" s="13" t="s">
        <v>5</v>
      </c>
    </row>
    <row r="4" spans="1:5" x14ac:dyDescent="0.25">
      <c r="A4" s="14" t="s">
        <v>6</v>
      </c>
      <c r="B4" s="15" t="s">
        <v>7</v>
      </c>
      <c r="C4" s="16">
        <v>5176</v>
      </c>
      <c r="D4" s="16">
        <v>0</v>
      </c>
      <c r="E4" s="16">
        <f t="shared" ref="E4:E68" si="0">SUM(C4:D4)</f>
        <v>5176</v>
      </c>
    </row>
    <row r="5" spans="1:5" x14ac:dyDescent="0.25">
      <c r="A5" s="14" t="s">
        <v>8</v>
      </c>
      <c r="B5" s="15" t="s">
        <v>7</v>
      </c>
      <c r="C5" s="16">
        <v>113141</v>
      </c>
      <c r="D5" s="16">
        <v>12301</v>
      </c>
      <c r="E5" s="16">
        <f>SUM(C5:D5)</f>
        <v>125442</v>
      </c>
    </row>
    <row r="6" spans="1:5" x14ac:dyDescent="0.25">
      <c r="A6" s="14" t="s">
        <v>9</v>
      </c>
      <c r="B6" s="15" t="s">
        <v>7</v>
      </c>
      <c r="C6" s="16">
        <v>7846</v>
      </c>
      <c r="D6" s="16">
        <v>0</v>
      </c>
      <c r="E6" s="16">
        <f>SUM(C6:D6)</f>
        <v>7846</v>
      </c>
    </row>
    <row r="7" spans="1:5" x14ac:dyDescent="0.25">
      <c r="A7" s="14" t="s">
        <v>10</v>
      </c>
      <c r="B7" s="15" t="s">
        <v>7</v>
      </c>
      <c r="C7" s="16">
        <v>64456</v>
      </c>
      <c r="D7" s="16">
        <v>11441</v>
      </c>
      <c r="E7" s="16">
        <f t="shared" si="0"/>
        <v>75897</v>
      </c>
    </row>
    <row r="8" spans="1:5" x14ac:dyDescent="0.25">
      <c r="A8" s="14" t="s">
        <v>11</v>
      </c>
      <c r="B8" s="15" t="s">
        <v>7</v>
      </c>
      <c r="C8" s="16">
        <v>24673</v>
      </c>
      <c r="D8" s="16">
        <v>7224</v>
      </c>
      <c r="E8" s="16">
        <f t="shared" si="0"/>
        <v>31897</v>
      </c>
    </row>
    <row r="9" spans="1:5" x14ac:dyDescent="0.25">
      <c r="A9" s="14" t="s">
        <v>12</v>
      </c>
      <c r="B9" s="15" t="s">
        <v>7</v>
      </c>
      <c r="C9" s="16">
        <v>27561</v>
      </c>
      <c r="D9" s="16">
        <v>3236</v>
      </c>
      <c r="E9" s="16">
        <f t="shared" si="0"/>
        <v>30797</v>
      </c>
    </row>
    <row r="10" spans="1:5" x14ac:dyDescent="0.25">
      <c r="A10" s="14" t="s">
        <v>13</v>
      </c>
      <c r="B10" s="15" t="s">
        <v>7</v>
      </c>
      <c r="C10" s="16">
        <v>1765</v>
      </c>
      <c r="D10" s="16">
        <v>2418</v>
      </c>
      <c r="E10" s="16">
        <f t="shared" si="0"/>
        <v>4183</v>
      </c>
    </row>
    <row r="11" spans="1:5" x14ac:dyDescent="0.25">
      <c r="A11" s="14" t="s">
        <v>14</v>
      </c>
      <c r="B11" s="15" t="s">
        <v>7</v>
      </c>
      <c r="C11" s="16">
        <v>3686</v>
      </c>
      <c r="D11" s="16">
        <v>2604</v>
      </c>
      <c r="E11" s="16">
        <f t="shared" si="0"/>
        <v>6290</v>
      </c>
    </row>
    <row r="12" spans="1:5" x14ac:dyDescent="0.25">
      <c r="A12" s="14" t="s">
        <v>15</v>
      </c>
      <c r="B12" s="15" t="s">
        <v>7</v>
      </c>
      <c r="C12" s="16">
        <v>7579</v>
      </c>
      <c r="D12" s="16">
        <v>91234</v>
      </c>
      <c r="E12" s="16">
        <f t="shared" si="0"/>
        <v>98813</v>
      </c>
    </row>
    <row r="13" spans="1:5" x14ac:dyDescent="0.25">
      <c r="A13" s="14" t="s">
        <v>16</v>
      </c>
      <c r="B13" s="15" t="s">
        <v>7</v>
      </c>
      <c r="C13" s="16">
        <v>23908</v>
      </c>
      <c r="D13" s="16">
        <v>0</v>
      </c>
      <c r="E13" s="16">
        <f t="shared" si="0"/>
        <v>23908</v>
      </c>
    </row>
    <row r="14" spans="1:5" x14ac:dyDescent="0.25">
      <c r="A14" s="14" t="s">
        <v>17</v>
      </c>
      <c r="B14" s="15" t="s">
        <v>7</v>
      </c>
      <c r="C14" s="16">
        <v>7463</v>
      </c>
      <c r="D14" s="16">
        <v>0</v>
      </c>
      <c r="E14" s="16">
        <f t="shared" si="0"/>
        <v>7463</v>
      </c>
    </row>
    <row r="15" spans="1:5" x14ac:dyDescent="0.25">
      <c r="A15" s="14" t="s">
        <v>18</v>
      </c>
      <c r="B15" s="15" t="s">
        <v>7</v>
      </c>
      <c r="C15" s="16">
        <v>389236</v>
      </c>
      <c r="D15" s="16">
        <v>21767</v>
      </c>
      <c r="E15" s="16">
        <f t="shared" si="0"/>
        <v>411003</v>
      </c>
    </row>
    <row r="16" spans="1:5" x14ac:dyDescent="0.25">
      <c r="A16" s="14" t="s">
        <v>19</v>
      </c>
      <c r="B16" s="15" t="s">
        <v>7</v>
      </c>
      <c r="C16" s="16">
        <v>23338</v>
      </c>
      <c r="D16" s="16">
        <v>0</v>
      </c>
      <c r="E16" s="16">
        <f t="shared" si="0"/>
        <v>23338</v>
      </c>
    </row>
    <row r="17" spans="1:5" x14ac:dyDescent="0.25">
      <c r="A17" s="14" t="s">
        <v>20</v>
      </c>
      <c r="B17" s="15" t="s">
        <v>7</v>
      </c>
      <c r="C17" s="16">
        <v>19973</v>
      </c>
      <c r="D17" s="16">
        <v>11961</v>
      </c>
      <c r="E17" s="16">
        <f t="shared" si="0"/>
        <v>31934</v>
      </c>
    </row>
    <row r="18" spans="1:5" x14ac:dyDescent="0.25">
      <c r="A18" s="14" t="s">
        <v>21</v>
      </c>
      <c r="B18" s="15" t="s">
        <v>7</v>
      </c>
      <c r="C18" s="16">
        <v>34789</v>
      </c>
      <c r="D18" s="16">
        <v>1291</v>
      </c>
      <c r="E18" s="16">
        <f t="shared" si="0"/>
        <v>36080</v>
      </c>
    </row>
    <row r="19" spans="1:5" x14ac:dyDescent="0.25">
      <c r="A19" s="14" t="s">
        <v>22</v>
      </c>
      <c r="B19" s="15" t="s">
        <v>7</v>
      </c>
      <c r="C19" s="16">
        <v>10764</v>
      </c>
      <c r="D19" s="16">
        <v>0</v>
      </c>
      <c r="E19" s="16">
        <f t="shared" si="0"/>
        <v>10764</v>
      </c>
    </row>
    <row r="20" spans="1:5" x14ac:dyDescent="0.25">
      <c r="A20" s="14" t="s">
        <v>23</v>
      </c>
      <c r="B20" s="15" t="s">
        <v>7</v>
      </c>
      <c r="C20" s="16">
        <v>45554</v>
      </c>
      <c r="D20" s="16">
        <v>13838</v>
      </c>
      <c r="E20" s="16">
        <f t="shared" si="0"/>
        <v>59392</v>
      </c>
    </row>
    <row r="21" spans="1:5" x14ac:dyDescent="0.25">
      <c r="A21" s="14" t="s">
        <v>24</v>
      </c>
      <c r="B21" s="15" t="s">
        <v>7</v>
      </c>
      <c r="C21" s="16">
        <v>103676</v>
      </c>
      <c r="D21" s="16">
        <v>36020</v>
      </c>
      <c r="E21" s="16">
        <f t="shared" si="0"/>
        <v>139696</v>
      </c>
    </row>
    <row r="22" spans="1:5" x14ac:dyDescent="0.25">
      <c r="A22" s="14" t="s">
        <v>25</v>
      </c>
      <c r="B22" s="15" t="s">
        <v>7</v>
      </c>
      <c r="C22" s="16">
        <v>11063</v>
      </c>
      <c r="D22" s="16">
        <v>7176</v>
      </c>
      <c r="E22" s="16">
        <f t="shared" si="0"/>
        <v>18239</v>
      </c>
    </row>
    <row r="23" spans="1:5" x14ac:dyDescent="0.25">
      <c r="A23" s="14" t="s">
        <v>26</v>
      </c>
      <c r="B23" s="15" t="s">
        <v>7</v>
      </c>
      <c r="C23" s="16">
        <v>0</v>
      </c>
      <c r="D23" s="16">
        <v>25225</v>
      </c>
      <c r="E23" s="16">
        <f t="shared" si="0"/>
        <v>25225</v>
      </c>
    </row>
    <row r="24" spans="1:5" x14ac:dyDescent="0.25">
      <c r="A24" s="14" t="s">
        <v>27</v>
      </c>
      <c r="B24" s="15" t="s">
        <v>7</v>
      </c>
      <c r="C24" s="16">
        <v>35209</v>
      </c>
      <c r="D24" s="16">
        <v>11873</v>
      </c>
      <c r="E24" s="16">
        <f t="shared" si="0"/>
        <v>47082</v>
      </c>
    </row>
    <row r="25" spans="1:5" x14ac:dyDescent="0.25">
      <c r="A25" s="14" t="s">
        <v>28</v>
      </c>
      <c r="B25" s="15" t="s">
        <v>7</v>
      </c>
      <c r="C25" s="16">
        <v>22423</v>
      </c>
      <c r="D25" s="16">
        <v>0</v>
      </c>
      <c r="E25" s="16">
        <f t="shared" si="0"/>
        <v>22423</v>
      </c>
    </row>
    <row r="26" spans="1:5" x14ac:dyDescent="0.25">
      <c r="A26" s="14" t="s">
        <v>29</v>
      </c>
      <c r="B26" s="15" t="s">
        <v>7</v>
      </c>
      <c r="C26" s="16">
        <v>0</v>
      </c>
      <c r="D26" s="16">
        <v>1888</v>
      </c>
      <c r="E26" s="16">
        <f t="shared" si="0"/>
        <v>1888</v>
      </c>
    </row>
    <row r="27" spans="1:5" x14ac:dyDescent="0.25">
      <c r="A27" s="14" t="s">
        <v>30</v>
      </c>
      <c r="B27" s="15" t="s">
        <v>7</v>
      </c>
      <c r="C27" s="16">
        <v>47821</v>
      </c>
      <c r="D27" s="16">
        <v>0</v>
      </c>
      <c r="E27" s="16">
        <f t="shared" si="0"/>
        <v>47821</v>
      </c>
    </row>
    <row r="28" spans="1:5" x14ac:dyDescent="0.25">
      <c r="A28" s="14" t="s">
        <v>31</v>
      </c>
      <c r="B28" s="15" t="s">
        <v>7</v>
      </c>
      <c r="C28" s="16">
        <v>22884</v>
      </c>
      <c r="D28" s="16">
        <v>382</v>
      </c>
      <c r="E28" s="16">
        <f t="shared" si="0"/>
        <v>23266</v>
      </c>
    </row>
    <row r="29" spans="1:5" x14ac:dyDescent="0.25">
      <c r="A29" s="14" t="s">
        <v>32</v>
      </c>
      <c r="B29" s="15" t="s">
        <v>7</v>
      </c>
      <c r="C29" s="16">
        <v>13333</v>
      </c>
      <c r="D29" s="16">
        <v>4733</v>
      </c>
      <c r="E29" s="16">
        <f t="shared" si="0"/>
        <v>18066</v>
      </c>
    </row>
    <row r="30" spans="1:5" x14ac:dyDescent="0.25">
      <c r="A30" s="14" t="s">
        <v>33</v>
      </c>
      <c r="B30" s="15" t="s">
        <v>7</v>
      </c>
      <c r="C30" s="16">
        <v>1112</v>
      </c>
      <c r="D30" s="16">
        <v>0</v>
      </c>
      <c r="E30" s="16">
        <f t="shared" si="0"/>
        <v>1112</v>
      </c>
    </row>
    <row r="31" spans="1:5" x14ac:dyDescent="0.25">
      <c r="A31" s="14" t="s">
        <v>34</v>
      </c>
      <c r="B31" s="15" t="s">
        <v>7</v>
      </c>
      <c r="C31" s="16">
        <v>50244</v>
      </c>
      <c r="D31" s="16">
        <v>6301</v>
      </c>
      <c r="E31" s="16">
        <f t="shared" si="0"/>
        <v>56545</v>
      </c>
    </row>
    <row r="32" spans="1:5" x14ac:dyDescent="0.25">
      <c r="A32" s="14" t="s">
        <v>35</v>
      </c>
      <c r="B32" s="15" t="s">
        <v>7</v>
      </c>
      <c r="C32" s="16">
        <v>4866</v>
      </c>
      <c r="D32" s="16">
        <v>19497</v>
      </c>
      <c r="E32" s="16">
        <f t="shared" si="0"/>
        <v>24363</v>
      </c>
    </row>
    <row r="33" spans="1:5" x14ac:dyDescent="0.25">
      <c r="A33" s="14" t="s">
        <v>36</v>
      </c>
      <c r="B33" s="15" t="s">
        <v>7</v>
      </c>
      <c r="C33" s="16">
        <v>107652</v>
      </c>
      <c r="D33" s="16">
        <v>0</v>
      </c>
      <c r="E33" s="16">
        <f t="shared" si="0"/>
        <v>107652</v>
      </c>
    </row>
    <row r="34" spans="1:5" x14ac:dyDescent="0.25">
      <c r="A34" s="14" t="s">
        <v>37</v>
      </c>
      <c r="B34" s="15" t="s">
        <v>7</v>
      </c>
      <c r="C34" s="16">
        <v>1070619</v>
      </c>
      <c r="D34" s="16">
        <v>192715</v>
      </c>
      <c r="E34" s="16">
        <f t="shared" si="0"/>
        <v>1263334</v>
      </c>
    </row>
    <row r="35" spans="1:5" x14ac:dyDescent="0.25">
      <c r="A35" s="14" t="s">
        <v>38</v>
      </c>
      <c r="B35" s="15" t="s">
        <v>7</v>
      </c>
      <c r="C35" s="16">
        <v>472154</v>
      </c>
      <c r="D35" s="16">
        <v>19032</v>
      </c>
      <c r="E35" s="16">
        <f t="shared" si="0"/>
        <v>491186</v>
      </c>
    </row>
    <row r="36" spans="1:5" x14ac:dyDescent="0.25">
      <c r="A36" s="14" t="s">
        <v>39</v>
      </c>
      <c r="B36" s="15" t="s">
        <v>7</v>
      </c>
      <c r="C36" s="16">
        <v>2870</v>
      </c>
      <c r="D36" s="16">
        <v>427</v>
      </c>
      <c r="E36" s="16">
        <f t="shared" si="0"/>
        <v>3297</v>
      </c>
    </row>
    <row r="37" spans="1:5" x14ac:dyDescent="0.25">
      <c r="A37" s="14" t="s">
        <v>40</v>
      </c>
      <c r="B37" s="15" t="s">
        <v>7</v>
      </c>
      <c r="C37" s="16">
        <v>16299</v>
      </c>
      <c r="D37" s="16">
        <v>4819</v>
      </c>
      <c r="E37" s="16">
        <f t="shared" si="0"/>
        <v>21118</v>
      </c>
    </row>
    <row r="38" spans="1:5" x14ac:dyDescent="0.25">
      <c r="A38" s="14" t="s">
        <v>41</v>
      </c>
      <c r="B38" s="15" t="s">
        <v>7</v>
      </c>
      <c r="C38" s="16">
        <v>12418</v>
      </c>
      <c r="D38" s="16">
        <v>33321</v>
      </c>
      <c r="E38" s="16">
        <f t="shared" si="0"/>
        <v>45739</v>
      </c>
    </row>
    <row r="39" spans="1:5" x14ac:dyDescent="0.25">
      <c r="A39" s="14" t="s">
        <v>42</v>
      </c>
      <c r="B39" s="15" t="s">
        <v>7</v>
      </c>
      <c r="C39" s="16">
        <v>8809</v>
      </c>
      <c r="D39" s="16">
        <v>4376</v>
      </c>
      <c r="E39" s="16">
        <f t="shared" si="0"/>
        <v>13185</v>
      </c>
    </row>
    <row r="40" spans="1:5" x14ac:dyDescent="0.25">
      <c r="A40" s="14" t="s">
        <v>43</v>
      </c>
      <c r="B40" s="15" t="s">
        <v>7</v>
      </c>
      <c r="C40" s="16">
        <v>14470</v>
      </c>
      <c r="D40" s="16">
        <v>0</v>
      </c>
      <c r="E40" s="16">
        <f t="shared" si="0"/>
        <v>14470</v>
      </c>
    </row>
    <row r="41" spans="1:5" x14ac:dyDescent="0.25">
      <c r="A41" s="14" t="s">
        <v>44</v>
      </c>
      <c r="B41" s="15" t="s">
        <v>7</v>
      </c>
      <c r="C41" s="16">
        <v>57394</v>
      </c>
      <c r="D41" s="16">
        <v>26134</v>
      </c>
      <c r="E41" s="16">
        <f t="shared" si="0"/>
        <v>83528</v>
      </c>
    </row>
    <row r="42" spans="1:5" x14ac:dyDescent="0.25">
      <c r="A42" s="14" t="s">
        <v>45</v>
      </c>
      <c r="B42" s="15" t="s">
        <v>7</v>
      </c>
      <c r="C42" s="16">
        <v>67260</v>
      </c>
      <c r="D42" s="16">
        <v>15968</v>
      </c>
      <c r="E42" s="16">
        <f t="shared" si="0"/>
        <v>83228</v>
      </c>
    </row>
    <row r="43" spans="1:5" x14ac:dyDescent="0.25">
      <c r="A43" s="14" t="s">
        <v>46</v>
      </c>
      <c r="B43" s="15" t="s">
        <v>7</v>
      </c>
      <c r="C43" s="16">
        <v>98290</v>
      </c>
      <c r="D43" s="16">
        <v>58786</v>
      </c>
      <c r="E43" s="16">
        <f t="shared" si="0"/>
        <v>157076</v>
      </c>
    </row>
    <row r="44" spans="1:5" x14ac:dyDescent="0.25">
      <c r="A44" s="14" t="s">
        <v>47</v>
      </c>
      <c r="B44" s="15" t="s">
        <v>7</v>
      </c>
      <c r="C44" s="16">
        <v>17061</v>
      </c>
      <c r="D44" s="16">
        <v>155</v>
      </c>
      <c r="E44" s="16">
        <f t="shared" si="0"/>
        <v>17216</v>
      </c>
    </row>
    <row r="45" spans="1:5" x14ac:dyDescent="0.25">
      <c r="A45" s="14" t="s">
        <v>48</v>
      </c>
      <c r="B45" s="15" t="s">
        <v>7</v>
      </c>
      <c r="C45" s="16">
        <v>13275</v>
      </c>
      <c r="D45" s="16">
        <v>2660</v>
      </c>
      <c r="E45" s="16">
        <f t="shared" si="0"/>
        <v>15935</v>
      </c>
    </row>
    <row r="46" spans="1:5" x14ac:dyDescent="0.25">
      <c r="A46" s="14" t="s">
        <v>49</v>
      </c>
      <c r="B46" s="15" t="s">
        <v>7</v>
      </c>
      <c r="C46" s="16">
        <v>103499</v>
      </c>
      <c r="D46" s="16">
        <v>1005</v>
      </c>
      <c r="E46" s="16">
        <f t="shared" si="0"/>
        <v>104504</v>
      </c>
    </row>
    <row r="47" spans="1:5" x14ac:dyDescent="0.25">
      <c r="A47" s="14" t="s">
        <v>50</v>
      </c>
      <c r="B47" s="15" t="s">
        <v>7</v>
      </c>
      <c r="C47" s="16">
        <v>0</v>
      </c>
      <c r="D47" s="16">
        <v>390</v>
      </c>
      <c r="E47" s="16">
        <f t="shared" si="0"/>
        <v>390</v>
      </c>
    </row>
    <row r="48" spans="1:5" x14ac:dyDescent="0.25">
      <c r="A48" s="14" t="s">
        <v>51</v>
      </c>
      <c r="B48" s="15" t="s">
        <v>7</v>
      </c>
      <c r="C48" s="16">
        <v>1076</v>
      </c>
      <c r="D48" s="16">
        <v>35882</v>
      </c>
      <c r="E48" s="16">
        <f t="shared" si="0"/>
        <v>36958</v>
      </c>
    </row>
    <row r="49" spans="1:5" x14ac:dyDescent="0.25">
      <c r="A49" s="14" t="s">
        <v>52</v>
      </c>
      <c r="B49" s="15" t="s">
        <v>7</v>
      </c>
      <c r="C49" s="16">
        <v>24674</v>
      </c>
      <c r="D49" s="16">
        <v>10656</v>
      </c>
      <c r="E49" s="16">
        <f t="shared" si="0"/>
        <v>35330</v>
      </c>
    </row>
    <row r="50" spans="1:5" x14ac:dyDescent="0.25">
      <c r="A50" s="14" t="s">
        <v>53</v>
      </c>
      <c r="B50" s="15" t="s">
        <v>7</v>
      </c>
      <c r="C50" s="16">
        <v>66095</v>
      </c>
      <c r="D50" s="16">
        <v>2515</v>
      </c>
      <c r="E50" s="16">
        <f t="shared" si="0"/>
        <v>68610</v>
      </c>
    </row>
    <row r="51" spans="1:5" x14ac:dyDescent="0.25">
      <c r="A51" s="14" t="s">
        <v>54</v>
      </c>
      <c r="B51" s="15" t="s">
        <v>7</v>
      </c>
      <c r="C51" s="16">
        <v>7834</v>
      </c>
      <c r="D51" s="16">
        <v>0</v>
      </c>
      <c r="E51" s="16">
        <f t="shared" si="0"/>
        <v>7834</v>
      </c>
    </row>
    <row r="52" spans="1:5" x14ac:dyDescent="0.25">
      <c r="A52" s="14" t="s">
        <v>55</v>
      </c>
      <c r="B52" s="15" t="s">
        <v>7</v>
      </c>
      <c r="C52" s="16">
        <v>28682</v>
      </c>
      <c r="D52" s="16">
        <v>64043</v>
      </c>
      <c r="E52" s="16">
        <f t="shared" si="0"/>
        <v>92725</v>
      </c>
    </row>
    <row r="53" spans="1:5" x14ac:dyDescent="0.25">
      <c r="A53" s="14" t="s">
        <v>56</v>
      </c>
      <c r="B53" s="15" t="s">
        <v>7</v>
      </c>
      <c r="C53" s="16">
        <v>957</v>
      </c>
      <c r="D53" s="16">
        <v>0</v>
      </c>
      <c r="E53" s="16">
        <f t="shared" si="0"/>
        <v>957</v>
      </c>
    </row>
    <row r="54" spans="1:5" x14ac:dyDescent="0.25">
      <c r="A54" s="14" t="s">
        <v>57</v>
      </c>
      <c r="B54" s="15" t="s">
        <v>7</v>
      </c>
      <c r="C54" s="16">
        <v>62495</v>
      </c>
      <c r="D54" s="16">
        <v>8709</v>
      </c>
      <c r="E54" s="16">
        <f t="shared" si="0"/>
        <v>71204</v>
      </c>
    </row>
    <row r="55" spans="1:5" x14ac:dyDescent="0.25">
      <c r="A55" s="14" t="s">
        <v>58</v>
      </c>
      <c r="B55" s="15" t="s">
        <v>7</v>
      </c>
      <c r="C55" s="16">
        <v>68163</v>
      </c>
      <c r="D55" s="16">
        <v>0</v>
      </c>
      <c r="E55" s="16">
        <f>SUM(C55:D55)</f>
        <v>68163</v>
      </c>
    </row>
    <row r="56" spans="1:5" x14ac:dyDescent="0.25">
      <c r="A56" s="14" t="s">
        <v>59</v>
      </c>
      <c r="B56" s="15" t="s">
        <v>7</v>
      </c>
      <c r="C56" s="16">
        <v>29655</v>
      </c>
      <c r="D56" s="16">
        <v>190669</v>
      </c>
      <c r="E56" s="16">
        <f t="shared" si="0"/>
        <v>220324</v>
      </c>
    </row>
    <row r="57" spans="1:5" x14ac:dyDescent="0.25">
      <c r="A57" s="14" t="s">
        <v>60</v>
      </c>
      <c r="B57" s="15" t="s">
        <v>7</v>
      </c>
      <c r="C57" s="16">
        <v>36881</v>
      </c>
      <c r="D57" s="16">
        <v>3958</v>
      </c>
      <c r="E57" s="16">
        <f t="shared" si="0"/>
        <v>40839</v>
      </c>
    </row>
    <row r="58" spans="1:5" x14ac:dyDescent="0.25">
      <c r="A58" s="14" t="s">
        <v>61</v>
      </c>
      <c r="B58" s="15" t="s">
        <v>7</v>
      </c>
      <c r="C58" s="16">
        <v>2685</v>
      </c>
      <c r="D58" s="16">
        <v>131222</v>
      </c>
      <c r="E58" s="16">
        <f t="shared" si="0"/>
        <v>133907</v>
      </c>
    </row>
    <row r="59" spans="1:5" x14ac:dyDescent="0.25">
      <c r="A59" s="14" t="s">
        <v>62</v>
      </c>
      <c r="B59" s="15" t="s">
        <v>7</v>
      </c>
      <c r="C59" s="16">
        <v>0</v>
      </c>
      <c r="D59" s="16">
        <v>76216</v>
      </c>
      <c r="E59" s="16">
        <f t="shared" si="0"/>
        <v>76216</v>
      </c>
    </row>
    <row r="60" spans="1:5" x14ac:dyDescent="0.25">
      <c r="A60" s="14" t="s">
        <v>63</v>
      </c>
      <c r="B60" s="15" t="s">
        <v>7</v>
      </c>
      <c r="C60" s="16">
        <v>2558</v>
      </c>
      <c r="D60" s="16">
        <v>23658</v>
      </c>
      <c r="E60" s="16">
        <f t="shared" si="0"/>
        <v>26216</v>
      </c>
    </row>
    <row r="61" spans="1:5" x14ac:dyDescent="0.25">
      <c r="A61" s="14" t="s">
        <v>64</v>
      </c>
      <c r="B61" s="15" t="s">
        <v>7</v>
      </c>
      <c r="C61" s="16">
        <v>32945</v>
      </c>
      <c r="D61" s="16">
        <v>17360</v>
      </c>
      <c r="E61" s="16">
        <f t="shared" si="0"/>
        <v>50305</v>
      </c>
    </row>
    <row r="62" spans="1:5" x14ac:dyDescent="0.25">
      <c r="A62" s="14" t="s">
        <v>65</v>
      </c>
      <c r="B62" s="15" t="s">
        <v>7</v>
      </c>
      <c r="C62" s="16">
        <v>1682</v>
      </c>
      <c r="D62" s="16">
        <v>2604</v>
      </c>
      <c r="E62" s="16">
        <f t="shared" si="0"/>
        <v>4286</v>
      </c>
    </row>
    <row r="63" spans="1:5" x14ac:dyDescent="0.25">
      <c r="A63" s="14" t="s">
        <v>66</v>
      </c>
      <c r="B63" s="15" t="s">
        <v>7</v>
      </c>
      <c r="C63" s="16">
        <v>153591</v>
      </c>
      <c r="D63" s="16">
        <v>10826</v>
      </c>
      <c r="E63" s="16">
        <f t="shared" si="0"/>
        <v>164417</v>
      </c>
    </row>
    <row r="64" spans="1:5" x14ac:dyDescent="0.25">
      <c r="A64" s="14" t="s">
        <v>67</v>
      </c>
      <c r="B64" s="15" t="s">
        <v>7</v>
      </c>
      <c r="C64" s="16">
        <v>329454</v>
      </c>
      <c r="D64" s="16">
        <v>3899</v>
      </c>
      <c r="E64" s="16">
        <f t="shared" si="0"/>
        <v>333353</v>
      </c>
    </row>
    <row r="65" spans="1:5" x14ac:dyDescent="0.25">
      <c r="A65" s="14" t="s">
        <v>68</v>
      </c>
      <c r="B65" s="15" t="s">
        <v>7</v>
      </c>
      <c r="C65" s="16">
        <v>22396</v>
      </c>
      <c r="D65" s="16">
        <v>382</v>
      </c>
      <c r="E65" s="16">
        <f t="shared" si="0"/>
        <v>22778</v>
      </c>
    </row>
    <row r="66" spans="1:5" x14ac:dyDescent="0.25">
      <c r="A66" s="14" t="s">
        <v>69</v>
      </c>
      <c r="B66" s="15" t="s">
        <v>7</v>
      </c>
      <c r="C66" s="16">
        <v>4163</v>
      </c>
      <c r="D66" s="16">
        <v>0</v>
      </c>
      <c r="E66" s="16">
        <f t="shared" si="0"/>
        <v>4163</v>
      </c>
    </row>
    <row r="67" spans="1:5" x14ac:dyDescent="0.25">
      <c r="A67" s="14" t="s">
        <v>70</v>
      </c>
      <c r="B67" s="15" t="s">
        <v>7</v>
      </c>
      <c r="C67" s="16">
        <v>62480</v>
      </c>
      <c r="D67" s="16">
        <v>26504</v>
      </c>
      <c r="E67" s="16">
        <f t="shared" si="0"/>
        <v>88984</v>
      </c>
    </row>
    <row r="68" spans="1:5" x14ac:dyDescent="0.25">
      <c r="A68" s="14" t="s">
        <v>71</v>
      </c>
      <c r="B68" s="15" t="s">
        <v>7</v>
      </c>
      <c r="C68" s="16">
        <v>0</v>
      </c>
      <c r="D68" s="16">
        <v>3886</v>
      </c>
      <c r="E68" s="16">
        <f t="shared" si="0"/>
        <v>3886</v>
      </c>
    </row>
    <row r="69" spans="1:5" ht="45" x14ac:dyDescent="0.25">
      <c r="A69" s="14" t="s">
        <v>72</v>
      </c>
      <c r="B69" s="15" t="s">
        <v>73</v>
      </c>
      <c r="C69" s="16">
        <v>234091</v>
      </c>
      <c r="D69" s="16">
        <v>29242</v>
      </c>
      <c r="E69" s="16">
        <f t="shared" ref="E69:E132" si="1">SUM(C69:D69)</f>
        <v>263333</v>
      </c>
    </row>
    <row r="70" spans="1:5" x14ac:dyDescent="0.25">
      <c r="A70" s="14" t="s">
        <v>74</v>
      </c>
      <c r="B70" s="15" t="s">
        <v>7</v>
      </c>
      <c r="C70" s="16">
        <v>1306919</v>
      </c>
      <c r="D70" s="16">
        <v>13069</v>
      </c>
      <c r="E70" s="16">
        <f t="shared" si="1"/>
        <v>1319988</v>
      </c>
    </row>
    <row r="71" spans="1:5" x14ac:dyDescent="0.25">
      <c r="A71" s="14" t="s">
        <v>75</v>
      </c>
      <c r="B71" s="15" t="s">
        <v>7</v>
      </c>
      <c r="C71" s="16">
        <v>0</v>
      </c>
      <c r="D71" s="16">
        <v>25225</v>
      </c>
      <c r="E71" s="16">
        <f t="shared" si="1"/>
        <v>25225</v>
      </c>
    </row>
    <row r="72" spans="1:5" x14ac:dyDescent="0.25">
      <c r="A72" s="14" t="s">
        <v>76</v>
      </c>
      <c r="B72" s="15" t="s">
        <v>7</v>
      </c>
      <c r="C72" s="16">
        <v>390</v>
      </c>
      <c r="D72" s="16">
        <v>26917</v>
      </c>
      <c r="E72" s="16">
        <f t="shared" si="1"/>
        <v>27307</v>
      </c>
    </row>
    <row r="73" spans="1:5" x14ac:dyDescent="0.25">
      <c r="A73" s="14" t="s">
        <v>77</v>
      </c>
      <c r="B73" s="15" t="s">
        <v>7</v>
      </c>
      <c r="C73" s="16">
        <v>65982</v>
      </c>
      <c r="D73" s="16">
        <v>2515</v>
      </c>
      <c r="E73" s="16">
        <f t="shared" si="1"/>
        <v>68497</v>
      </c>
    </row>
    <row r="74" spans="1:5" x14ac:dyDescent="0.25">
      <c r="A74" s="14" t="s">
        <v>78</v>
      </c>
      <c r="B74" s="15" t="s">
        <v>7</v>
      </c>
      <c r="C74" s="16">
        <v>118349</v>
      </c>
      <c r="D74" s="16">
        <v>16138</v>
      </c>
      <c r="E74" s="16">
        <f t="shared" si="1"/>
        <v>134487</v>
      </c>
    </row>
    <row r="75" spans="1:5" x14ac:dyDescent="0.25">
      <c r="A75" s="14" t="s">
        <v>79</v>
      </c>
      <c r="B75" s="15" t="s">
        <v>7</v>
      </c>
      <c r="C75" s="16">
        <v>31856</v>
      </c>
      <c r="D75" s="16">
        <v>1291</v>
      </c>
      <c r="E75" s="16">
        <f t="shared" si="1"/>
        <v>33147</v>
      </c>
    </row>
    <row r="76" spans="1:5" x14ac:dyDescent="0.25">
      <c r="A76" s="14" t="s">
        <v>80</v>
      </c>
      <c r="B76" s="15" t="s">
        <v>7</v>
      </c>
      <c r="C76" s="16">
        <v>497</v>
      </c>
      <c r="D76" s="16">
        <v>0</v>
      </c>
      <c r="E76" s="16">
        <f t="shared" si="1"/>
        <v>497</v>
      </c>
    </row>
    <row r="77" spans="1:5" x14ac:dyDescent="0.25">
      <c r="A77" s="14" t="s">
        <v>81</v>
      </c>
      <c r="B77" s="15" t="s">
        <v>7</v>
      </c>
      <c r="C77" s="16">
        <v>17736</v>
      </c>
      <c r="D77" s="16">
        <v>0</v>
      </c>
      <c r="E77" s="16">
        <f t="shared" si="1"/>
        <v>17736</v>
      </c>
    </row>
    <row r="78" spans="1:5" x14ac:dyDescent="0.25">
      <c r="A78" s="14" t="s">
        <v>82</v>
      </c>
      <c r="B78" s="15" t="s">
        <v>7</v>
      </c>
      <c r="C78" s="16">
        <v>12105</v>
      </c>
      <c r="D78" s="16">
        <v>0</v>
      </c>
      <c r="E78" s="16">
        <f t="shared" si="1"/>
        <v>12105</v>
      </c>
    </row>
    <row r="79" spans="1:5" x14ac:dyDescent="0.25">
      <c r="A79" s="14" t="s">
        <v>83</v>
      </c>
      <c r="B79" s="15" t="s">
        <v>7</v>
      </c>
      <c r="C79" s="16">
        <v>28407</v>
      </c>
      <c r="D79" s="16">
        <v>1244</v>
      </c>
      <c r="E79" s="16">
        <f t="shared" si="1"/>
        <v>29651</v>
      </c>
    </row>
    <row r="80" spans="1:5" ht="30" x14ac:dyDescent="0.25">
      <c r="A80" s="14" t="s">
        <v>84</v>
      </c>
      <c r="B80" s="15" t="s">
        <v>7</v>
      </c>
      <c r="C80" s="16">
        <v>4194</v>
      </c>
      <c r="D80" s="16">
        <v>0</v>
      </c>
      <c r="E80" s="16">
        <f t="shared" si="1"/>
        <v>4194</v>
      </c>
    </row>
    <row r="81" spans="1:5" x14ac:dyDescent="0.25">
      <c r="A81" s="14" t="s">
        <v>85</v>
      </c>
      <c r="B81" s="15" t="s">
        <v>7</v>
      </c>
      <c r="C81" s="16">
        <v>98493</v>
      </c>
      <c r="D81" s="16">
        <v>50938</v>
      </c>
      <c r="E81" s="16">
        <f t="shared" si="1"/>
        <v>149431</v>
      </c>
    </row>
    <row r="82" spans="1:5" x14ac:dyDescent="0.25">
      <c r="A82" s="14" t="s">
        <v>86</v>
      </c>
      <c r="B82" s="15" t="s">
        <v>7</v>
      </c>
      <c r="C82" s="16">
        <v>8567</v>
      </c>
      <c r="D82" s="16">
        <v>0</v>
      </c>
      <c r="E82" s="16">
        <f t="shared" si="1"/>
        <v>8567</v>
      </c>
    </row>
    <row r="83" spans="1:5" x14ac:dyDescent="0.25">
      <c r="A83" s="14" t="s">
        <v>87</v>
      </c>
      <c r="B83" s="15" t="s">
        <v>7</v>
      </c>
      <c r="C83" s="16">
        <v>0</v>
      </c>
      <c r="D83" s="16">
        <v>30846</v>
      </c>
      <c r="E83" s="16">
        <f t="shared" si="1"/>
        <v>30846</v>
      </c>
    </row>
    <row r="84" spans="1:5" x14ac:dyDescent="0.25">
      <c r="A84" s="14" t="s">
        <v>88</v>
      </c>
      <c r="B84" s="15" t="s">
        <v>7</v>
      </c>
      <c r="C84" s="16">
        <v>25808</v>
      </c>
      <c r="D84" s="16">
        <v>0</v>
      </c>
      <c r="E84" s="16">
        <f t="shared" si="1"/>
        <v>25808</v>
      </c>
    </row>
    <row r="85" spans="1:5" x14ac:dyDescent="0.25">
      <c r="A85" s="14" t="s">
        <v>89</v>
      </c>
      <c r="B85" s="15" t="s">
        <v>7</v>
      </c>
      <c r="C85" s="16">
        <v>104942</v>
      </c>
      <c r="D85" s="16">
        <v>91</v>
      </c>
      <c r="E85" s="16">
        <f t="shared" si="1"/>
        <v>105033</v>
      </c>
    </row>
    <row r="86" spans="1:5" x14ac:dyDescent="0.25">
      <c r="A86" s="14" t="s">
        <v>90</v>
      </c>
      <c r="B86" s="15" t="s">
        <v>7</v>
      </c>
      <c r="C86" s="16">
        <v>593709</v>
      </c>
      <c r="D86" s="16">
        <v>5879</v>
      </c>
      <c r="E86" s="16">
        <f t="shared" si="1"/>
        <v>599588</v>
      </c>
    </row>
    <row r="87" spans="1:5" x14ac:dyDescent="0.25">
      <c r="A87" s="14" t="s">
        <v>91</v>
      </c>
      <c r="B87" s="15" t="s">
        <v>7</v>
      </c>
      <c r="C87" s="16">
        <v>29645</v>
      </c>
      <c r="D87" s="16">
        <v>1080</v>
      </c>
      <c r="E87" s="16">
        <f t="shared" si="1"/>
        <v>30725</v>
      </c>
    </row>
    <row r="88" spans="1:5" x14ac:dyDescent="0.25">
      <c r="A88" s="14" t="s">
        <v>92</v>
      </c>
      <c r="B88" s="15" t="s">
        <v>7</v>
      </c>
      <c r="C88" s="16">
        <v>39120</v>
      </c>
      <c r="D88" s="16">
        <v>0</v>
      </c>
      <c r="E88" s="16">
        <f t="shared" si="1"/>
        <v>39120</v>
      </c>
    </row>
    <row r="89" spans="1:5" ht="30" x14ac:dyDescent="0.25">
      <c r="A89" s="14" t="s">
        <v>93</v>
      </c>
      <c r="B89" s="15" t="s">
        <v>73</v>
      </c>
      <c r="C89" s="16">
        <v>55851</v>
      </c>
      <c r="D89" s="16">
        <v>0</v>
      </c>
      <c r="E89" s="16">
        <f t="shared" si="1"/>
        <v>55851</v>
      </c>
    </row>
    <row r="90" spans="1:5" x14ac:dyDescent="0.25">
      <c r="A90" s="14" t="s">
        <v>94</v>
      </c>
      <c r="B90" s="15" t="s">
        <v>7</v>
      </c>
      <c r="C90" s="16">
        <v>364922</v>
      </c>
      <c r="D90" s="16">
        <v>12118</v>
      </c>
      <c r="E90" s="16">
        <f t="shared" si="1"/>
        <v>377040</v>
      </c>
    </row>
    <row r="91" spans="1:5" x14ac:dyDescent="0.25">
      <c r="A91" s="14" t="s">
        <v>95</v>
      </c>
      <c r="B91" s="15" t="s">
        <v>7</v>
      </c>
      <c r="C91" s="16">
        <v>15354</v>
      </c>
      <c r="D91" s="16">
        <v>1393</v>
      </c>
      <c r="E91" s="16">
        <f t="shared" si="1"/>
        <v>16747</v>
      </c>
    </row>
    <row r="92" spans="1:5" x14ac:dyDescent="0.25">
      <c r="A92" s="14" t="s">
        <v>96</v>
      </c>
      <c r="B92" s="15" t="s">
        <v>73</v>
      </c>
      <c r="C92" s="16">
        <v>254869</v>
      </c>
      <c r="D92" s="16">
        <v>394</v>
      </c>
      <c r="E92" s="16">
        <f t="shared" si="1"/>
        <v>255263</v>
      </c>
    </row>
    <row r="93" spans="1:5" x14ac:dyDescent="0.25">
      <c r="A93" s="14" t="s">
        <v>97</v>
      </c>
      <c r="B93" s="15" t="s">
        <v>7</v>
      </c>
      <c r="C93" s="16">
        <v>1914</v>
      </c>
      <c r="D93" s="16">
        <v>573</v>
      </c>
      <c r="E93" s="16">
        <f t="shared" si="1"/>
        <v>2487</v>
      </c>
    </row>
    <row r="94" spans="1:5" x14ac:dyDescent="0.25">
      <c r="A94" s="14" t="s">
        <v>98</v>
      </c>
      <c r="B94" s="15" t="s">
        <v>7</v>
      </c>
      <c r="C94" s="16">
        <v>1991240</v>
      </c>
      <c r="D94" s="16">
        <v>118605</v>
      </c>
      <c r="E94" s="16">
        <f t="shared" si="1"/>
        <v>2109845</v>
      </c>
    </row>
    <row r="95" spans="1:5" x14ac:dyDescent="0.25">
      <c r="A95" s="14" t="s">
        <v>99</v>
      </c>
      <c r="B95" s="15" t="s">
        <v>7</v>
      </c>
      <c r="C95" s="16">
        <v>11047</v>
      </c>
      <c r="D95" s="16">
        <v>40900</v>
      </c>
      <c r="E95" s="16">
        <f t="shared" si="1"/>
        <v>51947</v>
      </c>
    </row>
    <row r="96" spans="1:5" x14ac:dyDescent="0.25">
      <c r="A96" s="14" t="s">
        <v>100</v>
      </c>
      <c r="B96" s="15" t="s">
        <v>7</v>
      </c>
      <c r="C96" s="16">
        <v>28096</v>
      </c>
      <c r="D96" s="16">
        <v>8593</v>
      </c>
      <c r="E96" s="16">
        <f t="shared" si="1"/>
        <v>36689</v>
      </c>
    </row>
    <row r="97" spans="1:5" x14ac:dyDescent="0.25">
      <c r="A97" s="14" t="s">
        <v>101</v>
      </c>
      <c r="B97" s="15" t="s">
        <v>7</v>
      </c>
      <c r="C97" s="16">
        <v>0</v>
      </c>
      <c r="D97" s="16">
        <v>7076</v>
      </c>
      <c r="E97" s="16">
        <f t="shared" si="1"/>
        <v>7076</v>
      </c>
    </row>
    <row r="98" spans="1:5" x14ac:dyDescent="0.25">
      <c r="A98" s="14" t="s">
        <v>102</v>
      </c>
      <c r="B98" s="15" t="s">
        <v>7</v>
      </c>
      <c r="C98" s="16">
        <v>67022</v>
      </c>
      <c r="D98" s="16">
        <v>22895</v>
      </c>
      <c r="E98" s="16">
        <f t="shared" si="1"/>
        <v>89917</v>
      </c>
    </row>
    <row r="99" spans="1:5" x14ac:dyDescent="0.25">
      <c r="A99" s="14" t="s">
        <v>103</v>
      </c>
      <c r="B99" s="15" t="s">
        <v>7</v>
      </c>
      <c r="C99" s="16">
        <v>40556</v>
      </c>
      <c r="D99" s="16">
        <v>0</v>
      </c>
      <c r="E99" s="16">
        <f t="shared" si="1"/>
        <v>40556</v>
      </c>
    </row>
    <row r="100" spans="1:5" x14ac:dyDescent="0.25">
      <c r="A100" s="14" t="s">
        <v>104</v>
      </c>
      <c r="B100" s="15" t="s">
        <v>7</v>
      </c>
      <c r="C100" s="16">
        <v>22317</v>
      </c>
      <c r="D100" s="16">
        <v>1848</v>
      </c>
      <c r="E100" s="16">
        <f t="shared" si="1"/>
        <v>24165</v>
      </c>
    </row>
    <row r="101" spans="1:5" x14ac:dyDescent="0.25">
      <c r="A101" s="14" t="s">
        <v>105</v>
      </c>
      <c r="B101" s="15" t="s">
        <v>7</v>
      </c>
      <c r="C101" s="16">
        <v>19973</v>
      </c>
      <c r="D101" s="16">
        <v>18221</v>
      </c>
      <c r="E101" s="16">
        <f t="shared" si="1"/>
        <v>38194</v>
      </c>
    </row>
    <row r="102" spans="1:5" x14ac:dyDescent="0.25">
      <c r="A102" s="14" t="s">
        <v>106</v>
      </c>
      <c r="B102" s="15" t="s">
        <v>7</v>
      </c>
      <c r="C102" s="16">
        <v>22660</v>
      </c>
      <c r="D102" s="16">
        <v>0</v>
      </c>
      <c r="E102" s="16">
        <f t="shared" si="1"/>
        <v>22660</v>
      </c>
    </row>
    <row r="103" spans="1:5" x14ac:dyDescent="0.25">
      <c r="A103" s="14" t="s">
        <v>107</v>
      </c>
      <c r="B103" s="15" t="s">
        <v>7</v>
      </c>
      <c r="C103" s="16">
        <v>50319</v>
      </c>
      <c r="D103" s="16">
        <v>43315</v>
      </c>
      <c r="E103" s="16">
        <f t="shared" si="1"/>
        <v>93634</v>
      </c>
    </row>
    <row r="104" spans="1:5" x14ac:dyDescent="0.25">
      <c r="A104" s="14" t="s">
        <v>108</v>
      </c>
      <c r="B104" s="15" t="s">
        <v>7</v>
      </c>
      <c r="C104" s="16">
        <v>715</v>
      </c>
      <c r="D104" s="16">
        <v>0</v>
      </c>
      <c r="E104" s="16">
        <f t="shared" si="1"/>
        <v>715</v>
      </c>
    </row>
    <row r="105" spans="1:5" x14ac:dyDescent="0.25">
      <c r="A105" s="14" t="s">
        <v>109</v>
      </c>
      <c r="B105" s="15" t="s">
        <v>7</v>
      </c>
      <c r="C105" s="16">
        <v>7424</v>
      </c>
      <c r="D105" s="16">
        <v>3468</v>
      </c>
      <c r="E105" s="16">
        <f t="shared" si="1"/>
        <v>10892</v>
      </c>
    </row>
    <row r="106" spans="1:5" x14ac:dyDescent="0.25">
      <c r="A106" s="14" t="s">
        <v>110</v>
      </c>
      <c r="B106" s="15" t="s">
        <v>73</v>
      </c>
      <c r="C106" s="16">
        <v>0</v>
      </c>
      <c r="D106" s="16">
        <v>447</v>
      </c>
      <c r="E106" s="16">
        <f t="shared" si="1"/>
        <v>447</v>
      </c>
    </row>
    <row r="107" spans="1:5" x14ac:dyDescent="0.25">
      <c r="A107" s="14" t="s">
        <v>111</v>
      </c>
      <c r="B107" s="15" t="s">
        <v>7</v>
      </c>
      <c r="C107" s="16">
        <v>31268</v>
      </c>
      <c r="D107" s="16">
        <v>3517</v>
      </c>
      <c r="E107" s="16">
        <f t="shared" si="1"/>
        <v>34785</v>
      </c>
    </row>
    <row r="108" spans="1:5" x14ac:dyDescent="0.25">
      <c r="A108" s="14" t="s">
        <v>112</v>
      </c>
      <c r="B108" s="15" t="s">
        <v>7</v>
      </c>
      <c r="C108" s="16">
        <v>230847</v>
      </c>
      <c r="D108" s="16">
        <v>19788</v>
      </c>
      <c r="E108" s="16">
        <f t="shared" si="1"/>
        <v>250635</v>
      </c>
    </row>
    <row r="109" spans="1:5" x14ac:dyDescent="0.25">
      <c r="A109" s="14" t="s">
        <v>113</v>
      </c>
      <c r="B109" s="15" t="s">
        <v>7</v>
      </c>
      <c r="C109" s="16">
        <v>32250</v>
      </c>
      <c r="D109" s="16">
        <v>1936</v>
      </c>
      <c r="E109" s="16">
        <f t="shared" si="1"/>
        <v>34186</v>
      </c>
    </row>
    <row r="110" spans="1:5" x14ac:dyDescent="0.25">
      <c r="A110" s="14" t="s">
        <v>114</v>
      </c>
      <c r="B110" s="15" t="s">
        <v>7</v>
      </c>
      <c r="C110" s="16">
        <v>0</v>
      </c>
      <c r="D110" s="16">
        <v>25225</v>
      </c>
      <c r="E110" s="16">
        <f t="shared" si="1"/>
        <v>25225</v>
      </c>
    </row>
    <row r="111" spans="1:5" x14ac:dyDescent="0.25">
      <c r="A111" s="14" t="s">
        <v>115</v>
      </c>
      <c r="B111" s="15" t="s">
        <v>7</v>
      </c>
      <c r="C111" s="16">
        <v>101631</v>
      </c>
      <c r="D111" s="16">
        <v>11894</v>
      </c>
      <c r="E111" s="16">
        <f t="shared" si="1"/>
        <v>113525</v>
      </c>
    </row>
    <row r="112" spans="1:5" x14ac:dyDescent="0.25">
      <c r="A112" s="14" t="s">
        <v>116</v>
      </c>
      <c r="B112" s="15" t="s">
        <v>7</v>
      </c>
      <c r="C112" s="16">
        <v>72927</v>
      </c>
      <c r="D112" s="16">
        <v>12510</v>
      </c>
      <c r="E112" s="16">
        <f t="shared" si="1"/>
        <v>85437</v>
      </c>
    </row>
    <row r="113" spans="1:5" x14ac:dyDescent="0.25">
      <c r="A113" s="14" t="s">
        <v>117</v>
      </c>
      <c r="B113" s="15" t="s">
        <v>7</v>
      </c>
      <c r="C113" s="16">
        <v>17135</v>
      </c>
      <c r="D113" s="16">
        <v>36100</v>
      </c>
      <c r="E113" s="16">
        <f t="shared" si="1"/>
        <v>53235</v>
      </c>
    </row>
    <row r="114" spans="1:5" x14ac:dyDescent="0.25">
      <c r="A114" s="14" t="s">
        <v>118</v>
      </c>
      <c r="B114" s="15" t="s">
        <v>7</v>
      </c>
      <c r="C114" s="16">
        <v>3510</v>
      </c>
      <c r="D114" s="16">
        <v>11206</v>
      </c>
      <c r="E114" s="16">
        <f t="shared" si="1"/>
        <v>14716</v>
      </c>
    </row>
    <row r="115" spans="1:5" x14ac:dyDescent="0.25">
      <c r="A115" s="14" t="s">
        <v>119</v>
      </c>
      <c r="B115" s="15" t="s">
        <v>7</v>
      </c>
      <c r="C115" s="16">
        <v>70990</v>
      </c>
      <c r="D115" s="16">
        <v>1476</v>
      </c>
      <c r="E115" s="16">
        <f t="shared" si="1"/>
        <v>72466</v>
      </c>
    </row>
    <row r="116" spans="1:5" x14ac:dyDescent="0.25">
      <c r="A116" s="14" t="s">
        <v>120</v>
      </c>
      <c r="B116" s="15" t="s">
        <v>7</v>
      </c>
      <c r="C116" s="16">
        <v>175389</v>
      </c>
      <c r="D116" s="16">
        <v>38503</v>
      </c>
      <c r="E116" s="16">
        <f t="shared" si="1"/>
        <v>213892</v>
      </c>
    </row>
    <row r="117" spans="1:5" x14ac:dyDescent="0.25">
      <c r="A117" s="14" t="s">
        <v>121</v>
      </c>
      <c r="B117" s="15" t="s">
        <v>7</v>
      </c>
      <c r="C117" s="16">
        <v>58171</v>
      </c>
      <c r="D117" s="16">
        <v>12464</v>
      </c>
      <c r="E117" s="16">
        <f t="shared" si="1"/>
        <v>70635</v>
      </c>
    </row>
    <row r="118" spans="1:5" x14ac:dyDescent="0.25">
      <c r="A118" s="14" t="s">
        <v>122</v>
      </c>
      <c r="B118" s="15" t="s">
        <v>7</v>
      </c>
      <c r="C118" s="16">
        <v>10764</v>
      </c>
      <c r="D118" s="16">
        <v>696</v>
      </c>
      <c r="E118" s="16">
        <f t="shared" si="1"/>
        <v>11460</v>
      </c>
    </row>
    <row r="119" spans="1:5" x14ac:dyDescent="0.25">
      <c r="A119" s="14" t="s">
        <v>123</v>
      </c>
      <c r="B119" s="15" t="s">
        <v>7</v>
      </c>
      <c r="C119" s="16">
        <v>67131</v>
      </c>
      <c r="D119" s="16">
        <v>24392</v>
      </c>
      <c r="E119" s="16">
        <f t="shared" si="1"/>
        <v>91523</v>
      </c>
    </row>
    <row r="120" spans="1:5" x14ac:dyDescent="0.25">
      <c r="A120" s="14" t="s">
        <v>124</v>
      </c>
      <c r="B120" s="15" t="s">
        <v>7</v>
      </c>
      <c r="C120" s="16">
        <v>31662</v>
      </c>
      <c r="D120" s="16">
        <v>17311</v>
      </c>
      <c r="E120" s="16">
        <f t="shared" si="1"/>
        <v>48973</v>
      </c>
    </row>
    <row r="121" spans="1:5" x14ac:dyDescent="0.25">
      <c r="A121" s="14" t="s">
        <v>125</v>
      </c>
      <c r="B121" s="15" t="s">
        <v>7</v>
      </c>
      <c r="C121" s="16">
        <v>56140</v>
      </c>
      <c r="D121" s="16">
        <v>17336</v>
      </c>
      <c r="E121" s="16">
        <f t="shared" si="1"/>
        <v>73476</v>
      </c>
    </row>
    <row r="122" spans="1:5" x14ac:dyDescent="0.25">
      <c r="A122" s="14" t="s">
        <v>126</v>
      </c>
      <c r="B122" s="15" t="s">
        <v>7</v>
      </c>
      <c r="C122" s="16">
        <v>276927</v>
      </c>
      <c r="D122" s="16">
        <v>18811</v>
      </c>
      <c r="E122" s="16">
        <f t="shared" si="1"/>
        <v>295738</v>
      </c>
    </row>
    <row r="123" spans="1:5" x14ac:dyDescent="0.25">
      <c r="A123" s="14" t="s">
        <v>127</v>
      </c>
      <c r="B123" s="15" t="s">
        <v>7</v>
      </c>
      <c r="C123" s="16">
        <v>1613</v>
      </c>
      <c r="D123" s="16">
        <v>0</v>
      </c>
      <c r="E123" s="16">
        <f t="shared" si="1"/>
        <v>1613</v>
      </c>
    </row>
    <row r="124" spans="1:5" x14ac:dyDescent="0.25">
      <c r="A124" s="14" t="s">
        <v>128</v>
      </c>
      <c r="B124" s="15" t="s">
        <v>7</v>
      </c>
      <c r="C124" s="16">
        <v>832</v>
      </c>
      <c r="D124" s="16">
        <v>160</v>
      </c>
      <c r="E124" s="16">
        <f t="shared" si="1"/>
        <v>992</v>
      </c>
    </row>
    <row r="125" spans="1:5" x14ac:dyDescent="0.25">
      <c r="A125" s="14" t="s">
        <v>129</v>
      </c>
      <c r="B125" s="15" t="s">
        <v>7</v>
      </c>
      <c r="C125" s="16">
        <v>16887</v>
      </c>
      <c r="D125" s="16">
        <v>1646</v>
      </c>
      <c r="E125" s="16">
        <f t="shared" si="1"/>
        <v>18533</v>
      </c>
    </row>
    <row r="126" spans="1:5" x14ac:dyDescent="0.25">
      <c r="A126" s="14" t="s">
        <v>130</v>
      </c>
      <c r="B126" s="15" t="s">
        <v>7</v>
      </c>
      <c r="C126" s="16">
        <v>87592</v>
      </c>
      <c r="D126" s="16">
        <v>3202</v>
      </c>
      <c r="E126" s="16">
        <f t="shared" si="1"/>
        <v>90794</v>
      </c>
    </row>
    <row r="127" spans="1:5" x14ac:dyDescent="0.25">
      <c r="A127" s="14" t="s">
        <v>131</v>
      </c>
      <c r="B127" s="15" t="s">
        <v>7</v>
      </c>
      <c r="C127" s="16">
        <v>11946</v>
      </c>
      <c r="D127" s="16">
        <v>2427</v>
      </c>
      <c r="E127" s="16">
        <f t="shared" si="1"/>
        <v>14373</v>
      </c>
    </row>
    <row r="128" spans="1:5" x14ac:dyDescent="0.25">
      <c r="A128" s="14" t="s">
        <v>132</v>
      </c>
      <c r="B128" s="15" t="s">
        <v>7</v>
      </c>
      <c r="C128" s="16">
        <v>23075</v>
      </c>
      <c r="D128" s="16">
        <v>0</v>
      </c>
      <c r="E128" s="16">
        <f t="shared" si="1"/>
        <v>23075</v>
      </c>
    </row>
    <row r="129" spans="1:5" x14ac:dyDescent="0.25">
      <c r="A129" s="14" t="s">
        <v>133</v>
      </c>
      <c r="B129" s="15" t="s">
        <v>7</v>
      </c>
      <c r="C129" s="16">
        <v>44161</v>
      </c>
      <c r="D129" s="16">
        <v>48215</v>
      </c>
      <c r="E129" s="16">
        <f t="shared" si="1"/>
        <v>92376</v>
      </c>
    </row>
    <row r="130" spans="1:5" x14ac:dyDescent="0.25">
      <c r="A130" s="14" t="s">
        <v>134</v>
      </c>
      <c r="B130" s="15" t="s">
        <v>73</v>
      </c>
      <c r="C130" s="16">
        <v>0</v>
      </c>
      <c r="D130" s="16">
        <v>13746</v>
      </c>
      <c r="E130" s="16">
        <f t="shared" si="1"/>
        <v>13746</v>
      </c>
    </row>
    <row r="131" spans="1:5" ht="30" x14ac:dyDescent="0.25">
      <c r="A131" s="14" t="s">
        <v>135</v>
      </c>
      <c r="B131" s="15" t="s">
        <v>73</v>
      </c>
      <c r="C131" s="16">
        <v>140720</v>
      </c>
      <c r="D131" s="16">
        <v>5461</v>
      </c>
      <c r="E131" s="16">
        <f t="shared" si="1"/>
        <v>146181</v>
      </c>
    </row>
    <row r="132" spans="1:5" x14ac:dyDescent="0.25">
      <c r="A132" s="14" t="s">
        <v>136</v>
      </c>
      <c r="B132" s="15" t="s">
        <v>7</v>
      </c>
      <c r="C132" s="16">
        <v>16058</v>
      </c>
      <c r="D132" s="16">
        <v>56350</v>
      </c>
      <c r="E132" s="16">
        <f t="shared" si="1"/>
        <v>72408</v>
      </c>
    </row>
    <row r="133" spans="1:5" x14ac:dyDescent="0.25">
      <c r="A133" s="14" t="s">
        <v>137</v>
      </c>
      <c r="B133" s="15" t="s">
        <v>7</v>
      </c>
      <c r="C133" s="16">
        <v>18708</v>
      </c>
      <c r="D133" s="16">
        <v>2196</v>
      </c>
      <c r="E133" s="16">
        <f t="shared" ref="E133:E192" si="2">SUM(C133:D133)</f>
        <v>20904</v>
      </c>
    </row>
    <row r="134" spans="1:5" x14ac:dyDescent="0.25">
      <c r="A134" s="14" t="s">
        <v>138</v>
      </c>
      <c r="B134" s="15" t="s">
        <v>7</v>
      </c>
      <c r="C134" s="16">
        <v>3147</v>
      </c>
      <c r="D134" s="16">
        <v>0</v>
      </c>
      <c r="E134" s="16">
        <f t="shared" si="2"/>
        <v>3147</v>
      </c>
    </row>
    <row r="135" spans="1:5" x14ac:dyDescent="0.25">
      <c r="A135" s="14" t="s">
        <v>139</v>
      </c>
      <c r="B135" s="15" t="s">
        <v>7</v>
      </c>
      <c r="C135" s="16">
        <v>8403</v>
      </c>
      <c r="D135" s="16">
        <v>0</v>
      </c>
      <c r="E135" s="16">
        <f t="shared" si="2"/>
        <v>8403</v>
      </c>
    </row>
    <row r="136" spans="1:5" x14ac:dyDescent="0.25">
      <c r="A136" s="14" t="s">
        <v>140</v>
      </c>
      <c r="B136" s="15" t="s">
        <v>7</v>
      </c>
      <c r="C136" s="16">
        <v>73932</v>
      </c>
      <c r="D136" s="16">
        <v>37502</v>
      </c>
      <c r="E136" s="16">
        <f t="shared" si="2"/>
        <v>111434</v>
      </c>
    </row>
    <row r="137" spans="1:5" x14ac:dyDescent="0.25">
      <c r="A137" s="14" t="s">
        <v>141</v>
      </c>
      <c r="B137" s="15" t="s">
        <v>7</v>
      </c>
      <c r="C137" s="16">
        <v>0</v>
      </c>
      <c r="D137" s="16">
        <v>44083</v>
      </c>
      <c r="E137" s="16">
        <f t="shared" si="2"/>
        <v>44083</v>
      </c>
    </row>
    <row r="138" spans="1:5" x14ac:dyDescent="0.25">
      <c r="A138" s="14" t="s">
        <v>142</v>
      </c>
      <c r="B138" s="15" t="s">
        <v>7</v>
      </c>
      <c r="C138" s="16">
        <v>3504</v>
      </c>
      <c r="D138" s="16">
        <v>653</v>
      </c>
      <c r="E138" s="16">
        <f t="shared" si="2"/>
        <v>4157</v>
      </c>
    </row>
    <row r="139" spans="1:5" x14ac:dyDescent="0.25">
      <c r="A139" s="14" t="s">
        <v>143</v>
      </c>
      <c r="B139" s="15" t="s">
        <v>7</v>
      </c>
      <c r="C139" s="16">
        <v>254306</v>
      </c>
      <c r="D139" s="16">
        <v>11083</v>
      </c>
      <c r="E139" s="16">
        <f t="shared" si="2"/>
        <v>265389</v>
      </c>
    </row>
    <row r="140" spans="1:5" x14ac:dyDescent="0.25">
      <c r="A140" s="14" t="s">
        <v>144</v>
      </c>
      <c r="B140" s="15" t="s">
        <v>7</v>
      </c>
      <c r="C140" s="16">
        <v>49848</v>
      </c>
      <c r="D140" s="16">
        <v>41333</v>
      </c>
      <c r="E140" s="16">
        <f t="shared" si="2"/>
        <v>91181</v>
      </c>
    </row>
    <row r="141" spans="1:5" x14ac:dyDescent="0.25">
      <c r="A141" s="14" t="s">
        <v>145</v>
      </c>
      <c r="B141" s="15" t="s">
        <v>7</v>
      </c>
      <c r="C141" s="16">
        <v>182927</v>
      </c>
      <c r="D141" s="16">
        <v>37766</v>
      </c>
      <c r="E141" s="16">
        <f t="shared" si="2"/>
        <v>220693</v>
      </c>
    </row>
    <row r="142" spans="1:5" x14ac:dyDescent="0.25">
      <c r="A142" s="14" t="s">
        <v>146</v>
      </c>
      <c r="B142" s="15" t="s">
        <v>7</v>
      </c>
      <c r="C142" s="16">
        <v>468</v>
      </c>
      <c r="D142" s="16">
        <v>4419</v>
      </c>
      <c r="E142" s="16">
        <f t="shared" si="2"/>
        <v>4887</v>
      </c>
    </row>
    <row r="143" spans="1:5" x14ac:dyDescent="0.25">
      <c r="A143" s="14" t="s">
        <v>147</v>
      </c>
      <c r="B143" s="15" t="s">
        <v>7</v>
      </c>
      <c r="C143" s="16">
        <v>64920</v>
      </c>
      <c r="D143" s="16">
        <v>5320</v>
      </c>
      <c r="E143" s="16">
        <f t="shared" si="2"/>
        <v>70240</v>
      </c>
    </row>
    <row r="144" spans="1:5" x14ac:dyDescent="0.25">
      <c r="A144" s="14" t="s">
        <v>148</v>
      </c>
      <c r="B144" s="15" t="s">
        <v>7</v>
      </c>
      <c r="C144" s="16">
        <v>4379</v>
      </c>
      <c r="D144" s="16">
        <v>19825</v>
      </c>
      <c r="E144" s="16">
        <f t="shared" si="2"/>
        <v>24204</v>
      </c>
    </row>
    <row r="145" spans="1:5" x14ac:dyDescent="0.25">
      <c r="A145" s="14" t="s">
        <v>149</v>
      </c>
      <c r="B145" s="15" t="s">
        <v>7</v>
      </c>
      <c r="C145" s="16">
        <v>6058</v>
      </c>
      <c r="D145" s="16">
        <v>40021</v>
      </c>
      <c r="E145" s="16">
        <f t="shared" si="2"/>
        <v>46079</v>
      </c>
    </row>
    <row r="146" spans="1:5" x14ac:dyDescent="0.25">
      <c r="A146" s="14" t="s">
        <v>150</v>
      </c>
      <c r="B146" s="15" t="s">
        <v>7</v>
      </c>
      <c r="C146" s="16">
        <v>9822</v>
      </c>
      <c r="D146" s="16">
        <v>291044</v>
      </c>
      <c r="E146" s="16">
        <f t="shared" si="2"/>
        <v>300866</v>
      </c>
    </row>
    <row r="147" spans="1:5" x14ac:dyDescent="0.25">
      <c r="A147" s="14" t="s">
        <v>151</v>
      </c>
      <c r="B147" s="15" t="s">
        <v>7</v>
      </c>
      <c r="C147" s="16">
        <v>11861</v>
      </c>
      <c r="D147" s="16">
        <v>2362</v>
      </c>
      <c r="E147" s="16">
        <f t="shared" si="2"/>
        <v>14223</v>
      </c>
    </row>
    <row r="148" spans="1:5" x14ac:dyDescent="0.25">
      <c r="A148" s="14" t="s">
        <v>152</v>
      </c>
      <c r="B148" s="15" t="s">
        <v>7</v>
      </c>
      <c r="C148" s="16">
        <v>10513</v>
      </c>
      <c r="D148" s="16">
        <v>2362</v>
      </c>
      <c r="E148" s="16">
        <f t="shared" si="2"/>
        <v>12875</v>
      </c>
    </row>
    <row r="149" spans="1:5" x14ac:dyDescent="0.25">
      <c r="A149" s="14" t="s">
        <v>153</v>
      </c>
      <c r="B149" s="15" t="s">
        <v>7</v>
      </c>
      <c r="C149" s="16">
        <v>19182</v>
      </c>
      <c r="D149" s="16">
        <v>373</v>
      </c>
      <c r="E149" s="16">
        <f t="shared" si="2"/>
        <v>19555</v>
      </c>
    </row>
    <row r="150" spans="1:5" x14ac:dyDescent="0.25">
      <c r="A150" s="14" t="s">
        <v>154</v>
      </c>
      <c r="B150" s="15" t="s">
        <v>7</v>
      </c>
      <c r="C150" s="16">
        <v>35123</v>
      </c>
      <c r="D150" s="16">
        <v>5551</v>
      </c>
      <c r="E150" s="16">
        <f t="shared" si="2"/>
        <v>40674</v>
      </c>
    </row>
    <row r="151" spans="1:5" x14ac:dyDescent="0.25">
      <c r="A151" s="14" t="s">
        <v>155</v>
      </c>
      <c r="B151" s="15" t="s">
        <v>7</v>
      </c>
      <c r="C151" s="16">
        <v>4212</v>
      </c>
      <c r="D151" s="16">
        <v>0</v>
      </c>
      <c r="E151" s="16">
        <f t="shared" si="2"/>
        <v>4212</v>
      </c>
    </row>
    <row r="152" spans="1:5" x14ac:dyDescent="0.25">
      <c r="A152" s="14" t="s">
        <v>156</v>
      </c>
      <c r="B152" s="15" t="s">
        <v>7</v>
      </c>
      <c r="C152" s="16">
        <v>44975</v>
      </c>
      <c r="D152" s="16">
        <v>13650</v>
      </c>
      <c r="E152" s="16">
        <f t="shared" si="2"/>
        <v>58625</v>
      </c>
    </row>
    <row r="153" spans="1:5" x14ac:dyDescent="0.25">
      <c r="A153" s="14" t="s">
        <v>157</v>
      </c>
      <c r="B153" s="15" t="s">
        <v>7</v>
      </c>
      <c r="C153" s="16">
        <v>26774</v>
      </c>
      <c r="D153" s="16">
        <v>2533</v>
      </c>
      <c r="E153" s="16">
        <f t="shared" si="2"/>
        <v>29307</v>
      </c>
    </row>
    <row r="154" spans="1:5" x14ac:dyDescent="0.25">
      <c r="A154" s="14" t="s">
        <v>158</v>
      </c>
      <c r="B154" s="15" t="s">
        <v>7</v>
      </c>
      <c r="C154" s="16">
        <v>67465</v>
      </c>
      <c r="D154" s="16">
        <v>678</v>
      </c>
      <c r="E154" s="16">
        <f t="shared" si="2"/>
        <v>68143</v>
      </c>
    </row>
    <row r="155" spans="1:5" x14ac:dyDescent="0.25">
      <c r="A155" s="14" t="s">
        <v>159</v>
      </c>
      <c r="B155" s="15" t="s">
        <v>7</v>
      </c>
      <c r="C155" s="16">
        <v>14908</v>
      </c>
      <c r="D155" s="16">
        <v>0</v>
      </c>
      <c r="E155" s="16">
        <f t="shared" si="2"/>
        <v>14908</v>
      </c>
    </row>
    <row r="156" spans="1:5" x14ac:dyDescent="0.25">
      <c r="A156" s="14" t="s">
        <v>160</v>
      </c>
      <c r="B156" s="15" t="s">
        <v>7</v>
      </c>
      <c r="C156" s="16">
        <v>45421</v>
      </c>
      <c r="D156" s="16">
        <v>0</v>
      </c>
      <c r="E156" s="16">
        <f t="shared" si="2"/>
        <v>45421</v>
      </c>
    </row>
    <row r="157" spans="1:5" x14ac:dyDescent="0.25">
      <c r="A157" s="14" t="s">
        <v>161</v>
      </c>
      <c r="B157" s="15" t="s">
        <v>7</v>
      </c>
      <c r="C157" s="16">
        <v>322548</v>
      </c>
      <c r="D157" s="16">
        <v>39495</v>
      </c>
      <c r="E157" s="16">
        <f t="shared" si="2"/>
        <v>362043</v>
      </c>
    </row>
    <row r="158" spans="1:5" x14ac:dyDescent="0.25">
      <c r="A158" s="14" t="s">
        <v>162</v>
      </c>
      <c r="B158" s="15" t="s">
        <v>7</v>
      </c>
      <c r="C158" s="16">
        <v>5055</v>
      </c>
      <c r="D158" s="16">
        <v>0</v>
      </c>
      <c r="E158" s="16">
        <f t="shared" si="2"/>
        <v>5055</v>
      </c>
    </row>
    <row r="159" spans="1:5" x14ac:dyDescent="0.25">
      <c r="A159" s="14" t="s">
        <v>163</v>
      </c>
      <c r="B159" s="15" t="s">
        <v>7</v>
      </c>
      <c r="C159" s="16">
        <v>9114</v>
      </c>
      <c r="D159" s="16">
        <v>38588</v>
      </c>
      <c r="E159" s="16">
        <f t="shared" si="2"/>
        <v>47702</v>
      </c>
    </row>
    <row r="160" spans="1:5" x14ac:dyDescent="0.25">
      <c r="A160" s="14" t="s">
        <v>164</v>
      </c>
      <c r="B160" s="15" t="s">
        <v>7</v>
      </c>
      <c r="C160" s="16">
        <v>67748</v>
      </c>
      <c r="D160" s="16">
        <v>3630</v>
      </c>
      <c r="E160" s="16">
        <f t="shared" si="2"/>
        <v>71378</v>
      </c>
    </row>
    <row r="161" spans="1:5" x14ac:dyDescent="0.25">
      <c r="A161" s="14" t="s">
        <v>165</v>
      </c>
      <c r="B161" s="15" t="s">
        <v>7</v>
      </c>
      <c r="C161" s="16">
        <v>37775</v>
      </c>
      <c r="D161" s="16">
        <v>25019</v>
      </c>
      <c r="E161" s="16">
        <f t="shared" si="2"/>
        <v>62794</v>
      </c>
    </row>
    <row r="162" spans="1:5" x14ac:dyDescent="0.25">
      <c r="A162" s="14" t="s">
        <v>166</v>
      </c>
      <c r="B162" s="15" t="s">
        <v>7</v>
      </c>
      <c r="C162" s="16">
        <v>4646</v>
      </c>
      <c r="D162" s="16">
        <v>0</v>
      </c>
      <c r="E162" s="16">
        <f t="shared" si="2"/>
        <v>4646</v>
      </c>
    </row>
    <row r="163" spans="1:5" x14ac:dyDescent="0.25">
      <c r="A163" s="14" t="s">
        <v>167</v>
      </c>
      <c r="B163" s="15" t="s">
        <v>7</v>
      </c>
      <c r="C163" s="16">
        <v>2312</v>
      </c>
      <c r="D163" s="16">
        <v>0</v>
      </c>
      <c r="E163" s="16">
        <f t="shared" si="2"/>
        <v>2312</v>
      </c>
    </row>
    <row r="164" spans="1:5" x14ac:dyDescent="0.25">
      <c r="A164" s="14" t="s">
        <v>168</v>
      </c>
      <c r="B164" s="15" t="s">
        <v>7</v>
      </c>
      <c r="C164" s="16">
        <v>92313</v>
      </c>
      <c r="D164" s="16">
        <v>1577</v>
      </c>
      <c r="E164" s="16">
        <f t="shared" si="2"/>
        <v>93890</v>
      </c>
    </row>
    <row r="165" spans="1:5" x14ac:dyDescent="0.25">
      <c r="A165" s="14" t="s">
        <v>169</v>
      </c>
      <c r="B165" s="15" t="s">
        <v>7</v>
      </c>
      <c r="C165" s="16">
        <v>0</v>
      </c>
      <c r="D165" s="16">
        <v>1848</v>
      </c>
      <c r="E165" s="16">
        <f t="shared" si="2"/>
        <v>1848</v>
      </c>
    </row>
    <row r="166" spans="1:5" x14ac:dyDescent="0.25">
      <c r="A166" s="14" t="s">
        <v>170</v>
      </c>
      <c r="B166" s="15" t="s">
        <v>7</v>
      </c>
      <c r="C166" s="16">
        <v>2039</v>
      </c>
      <c r="D166" s="16">
        <v>0</v>
      </c>
      <c r="E166" s="16">
        <f t="shared" si="2"/>
        <v>2039</v>
      </c>
    </row>
    <row r="167" spans="1:5" x14ac:dyDescent="0.25">
      <c r="A167" s="14" t="s">
        <v>171</v>
      </c>
      <c r="B167" s="15" t="s">
        <v>7</v>
      </c>
      <c r="C167" s="16">
        <v>1974</v>
      </c>
      <c r="D167" s="16">
        <v>133</v>
      </c>
      <c r="E167" s="16">
        <f t="shared" si="2"/>
        <v>2107</v>
      </c>
    </row>
    <row r="168" spans="1:5" x14ac:dyDescent="0.25">
      <c r="A168" s="14" t="s">
        <v>172</v>
      </c>
      <c r="B168" s="15" t="s">
        <v>7</v>
      </c>
      <c r="C168" s="16">
        <v>0</v>
      </c>
      <c r="D168" s="16">
        <v>616</v>
      </c>
      <c r="E168" s="16">
        <f t="shared" si="2"/>
        <v>616</v>
      </c>
    </row>
    <row r="169" spans="1:5" x14ac:dyDescent="0.25">
      <c r="A169" s="14" t="s">
        <v>173</v>
      </c>
      <c r="B169" s="15" t="s">
        <v>7</v>
      </c>
      <c r="C169" s="16">
        <v>23617</v>
      </c>
      <c r="D169" s="16">
        <v>46115</v>
      </c>
      <c r="E169" s="16">
        <f t="shared" si="2"/>
        <v>69732</v>
      </c>
    </row>
    <row r="170" spans="1:5" x14ac:dyDescent="0.25">
      <c r="A170" s="14" t="s">
        <v>174</v>
      </c>
      <c r="B170" s="15" t="s">
        <v>7</v>
      </c>
      <c r="C170" s="16">
        <v>18456</v>
      </c>
      <c r="D170" s="16">
        <v>13465</v>
      </c>
      <c r="E170" s="16">
        <f t="shared" si="2"/>
        <v>31921</v>
      </c>
    </row>
    <row r="171" spans="1:5" x14ac:dyDescent="0.25">
      <c r="A171" s="14" t="s">
        <v>175</v>
      </c>
      <c r="B171" s="15" t="s">
        <v>7</v>
      </c>
      <c r="C171" s="16">
        <v>6815</v>
      </c>
      <c r="D171" s="16">
        <v>0</v>
      </c>
      <c r="E171" s="16">
        <f t="shared" si="2"/>
        <v>6815</v>
      </c>
    </row>
    <row r="172" spans="1:5" x14ac:dyDescent="0.25">
      <c r="A172" s="14" t="s">
        <v>176</v>
      </c>
      <c r="B172" s="15" t="s">
        <v>177</v>
      </c>
      <c r="C172" s="16">
        <v>56872</v>
      </c>
      <c r="D172" s="16">
        <v>2215</v>
      </c>
      <c r="E172" s="16">
        <f t="shared" si="2"/>
        <v>59087</v>
      </c>
    </row>
    <row r="173" spans="1:5" x14ac:dyDescent="0.25">
      <c r="A173" s="14" t="s">
        <v>178</v>
      </c>
      <c r="B173" s="15" t="s">
        <v>177</v>
      </c>
      <c r="C173" s="16">
        <v>8566</v>
      </c>
      <c r="D173" s="16">
        <v>31024</v>
      </c>
      <c r="E173" s="16">
        <f t="shared" si="2"/>
        <v>39590</v>
      </c>
    </row>
    <row r="174" spans="1:5" ht="30" x14ac:dyDescent="0.25">
      <c r="A174" s="14" t="s">
        <v>179</v>
      </c>
      <c r="B174" s="15" t="s">
        <v>177</v>
      </c>
      <c r="C174" s="16">
        <v>133914</v>
      </c>
      <c r="D174" s="16">
        <v>15570</v>
      </c>
      <c r="E174" s="16">
        <f>SUM(C174:D174)</f>
        <v>149484</v>
      </c>
    </row>
    <row r="175" spans="1:5" x14ac:dyDescent="0.25">
      <c r="A175" s="14" t="s">
        <v>180</v>
      </c>
      <c r="B175" s="15" t="s">
        <v>177</v>
      </c>
      <c r="C175" s="16">
        <v>1382010</v>
      </c>
      <c r="D175" s="16">
        <v>72123</v>
      </c>
      <c r="E175" s="16">
        <f t="shared" si="2"/>
        <v>1454133</v>
      </c>
    </row>
    <row r="176" spans="1:5" x14ac:dyDescent="0.25">
      <c r="A176" s="14" t="s">
        <v>181</v>
      </c>
      <c r="B176" s="15" t="s">
        <v>177</v>
      </c>
      <c r="C176" s="16">
        <v>291497</v>
      </c>
      <c r="D176" s="16">
        <v>27316</v>
      </c>
      <c r="E176" s="16">
        <f t="shared" si="2"/>
        <v>318813</v>
      </c>
    </row>
    <row r="177" spans="1:5" x14ac:dyDescent="0.25">
      <c r="A177" s="14" t="s">
        <v>182</v>
      </c>
      <c r="B177" s="15" t="s">
        <v>177</v>
      </c>
      <c r="C177" s="16">
        <v>1914</v>
      </c>
      <c r="D177" s="16">
        <v>338</v>
      </c>
      <c r="E177" s="16">
        <f t="shared" si="2"/>
        <v>2252</v>
      </c>
    </row>
    <row r="178" spans="1:5" x14ac:dyDescent="0.25">
      <c r="A178" s="14" t="s">
        <v>183</v>
      </c>
      <c r="B178" s="15" t="s">
        <v>7</v>
      </c>
      <c r="C178" s="16">
        <v>72714</v>
      </c>
      <c r="D178" s="16">
        <v>1025</v>
      </c>
      <c r="E178" s="16">
        <f t="shared" si="2"/>
        <v>73739</v>
      </c>
    </row>
    <row r="179" spans="1:5" x14ac:dyDescent="0.25">
      <c r="A179" s="14" t="s">
        <v>184</v>
      </c>
      <c r="B179" s="15" t="s">
        <v>7</v>
      </c>
      <c r="C179" s="16">
        <v>29989</v>
      </c>
      <c r="D179" s="16">
        <v>2954</v>
      </c>
      <c r="E179" s="16">
        <f t="shared" si="2"/>
        <v>32943</v>
      </c>
    </row>
    <row r="180" spans="1:5" x14ac:dyDescent="0.25">
      <c r="A180" s="14" t="s">
        <v>185</v>
      </c>
      <c r="B180" s="15" t="s">
        <v>7</v>
      </c>
      <c r="C180" s="16">
        <v>0</v>
      </c>
      <c r="D180" s="16">
        <v>11654</v>
      </c>
      <c r="E180" s="16">
        <f t="shared" si="2"/>
        <v>11654</v>
      </c>
    </row>
    <row r="181" spans="1:5" x14ac:dyDescent="0.25">
      <c r="A181" s="14" t="s">
        <v>186</v>
      </c>
      <c r="B181" s="15" t="s">
        <v>7</v>
      </c>
      <c r="C181" s="16">
        <v>45802</v>
      </c>
      <c r="D181" s="16">
        <v>0</v>
      </c>
      <c r="E181" s="16">
        <f t="shared" si="2"/>
        <v>45802</v>
      </c>
    </row>
    <row r="182" spans="1:5" x14ac:dyDescent="0.25">
      <c r="A182" s="14" t="s">
        <v>187</v>
      </c>
      <c r="B182" s="15" t="s">
        <v>7</v>
      </c>
      <c r="C182" s="16">
        <v>47141</v>
      </c>
      <c r="D182" s="16">
        <v>0</v>
      </c>
      <c r="E182" s="16">
        <f t="shared" si="2"/>
        <v>47141</v>
      </c>
    </row>
    <row r="183" spans="1:5" x14ac:dyDescent="0.25">
      <c r="A183" s="14" t="s">
        <v>188</v>
      </c>
      <c r="B183" s="15" t="s">
        <v>7</v>
      </c>
      <c r="C183" s="16">
        <v>36056</v>
      </c>
      <c r="D183" s="16">
        <v>3100</v>
      </c>
      <c r="E183" s="16">
        <f t="shared" si="2"/>
        <v>39156</v>
      </c>
    </row>
    <row r="184" spans="1:5" x14ac:dyDescent="0.25">
      <c r="A184" s="14" t="s">
        <v>189</v>
      </c>
      <c r="B184" s="15" t="s">
        <v>7</v>
      </c>
      <c r="C184" s="16">
        <v>26110</v>
      </c>
      <c r="D184" s="16">
        <v>3365</v>
      </c>
      <c r="E184" s="16">
        <f t="shared" si="2"/>
        <v>29475</v>
      </c>
    </row>
    <row r="185" spans="1:5" x14ac:dyDescent="0.25">
      <c r="A185" s="14" t="s">
        <v>190</v>
      </c>
      <c r="B185" s="15" t="s">
        <v>7</v>
      </c>
      <c r="C185" s="16">
        <v>28462</v>
      </c>
      <c r="D185" s="16">
        <v>4302</v>
      </c>
      <c r="E185" s="16">
        <f t="shared" si="2"/>
        <v>32764</v>
      </c>
    </row>
    <row r="186" spans="1:5" x14ac:dyDescent="0.25">
      <c r="A186" s="14" t="s">
        <v>191</v>
      </c>
      <c r="B186" s="15" t="s">
        <v>7</v>
      </c>
      <c r="C186" s="16">
        <v>73932</v>
      </c>
      <c r="D186" s="16">
        <v>36394</v>
      </c>
      <c r="E186" s="16">
        <f t="shared" si="2"/>
        <v>110326</v>
      </c>
    </row>
    <row r="187" spans="1:5" x14ac:dyDescent="0.25">
      <c r="A187" s="14" t="s">
        <v>192</v>
      </c>
      <c r="B187" s="15" t="s">
        <v>7</v>
      </c>
      <c r="C187" s="16">
        <v>25664</v>
      </c>
      <c r="D187" s="16">
        <v>0</v>
      </c>
      <c r="E187" s="16">
        <f t="shared" si="2"/>
        <v>25664</v>
      </c>
    </row>
    <row r="188" spans="1:5" x14ac:dyDescent="0.25">
      <c r="A188" s="14" t="s">
        <v>193</v>
      </c>
      <c r="B188" s="15" t="s">
        <v>7</v>
      </c>
      <c r="C188" s="16">
        <v>0</v>
      </c>
      <c r="D188" s="16">
        <v>28128</v>
      </c>
      <c r="E188" s="16">
        <f t="shared" si="2"/>
        <v>28128</v>
      </c>
    </row>
    <row r="189" spans="1:5" x14ac:dyDescent="0.25">
      <c r="A189" s="14" t="s">
        <v>194</v>
      </c>
      <c r="B189" s="15" t="s">
        <v>7</v>
      </c>
      <c r="C189" s="16">
        <v>6573</v>
      </c>
      <c r="D189" s="16">
        <v>0</v>
      </c>
      <c r="E189" s="16">
        <f t="shared" si="2"/>
        <v>6573</v>
      </c>
    </row>
    <row r="190" spans="1:5" x14ac:dyDescent="0.25">
      <c r="A190" s="14" t="s">
        <v>195</v>
      </c>
      <c r="B190" s="15" t="s">
        <v>7</v>
      </c>
      <c r="C190" s="16">
        <v>72285</v>
      </c>
      <c r="D190" s="16">
        <v>9204</v>
      </c>
      <c r="E190" s="16">
        <f t="shared" si="2"/>
        <v>81489</v>
      </c>
    </row>
    <row r="191" spans="1:5" x14ac:dyDescent="0.25">
      <c r="A191" s="14" t="s">
        <v>196</v>
      </c>
      <c r="B191" s="15" t="s">
        <v>7</v>
      </c>
      <c r="C191" s="16">
        <v>13527</v>
      </c>
      <c r="D191" s="16">
        <v>1201</v>
      </c>
      <c r="E191" s="16">
        <f t="shared" si="2"/>
        <v>14728</v>
      </c>
    </row>
    <row r="192" spans="1:5" x14ac:dyDescent="0.25">
      <c r="A192" s="14" t="s">
        <v>197</v>
      </c>
      <c r="B192" s="15" t="s">
        <v>7</v>
      </c>
      <c r="C192" s="16">
        <v>26811</v>
      </c>
      <c r="D192" s="16">
        <v>4302</v>
      </c>
      <c r="E192" s="16">
        <f t="shared" si="2"/>
        <v>31113</v>
      </c>
    </row>
    <row r="193" spans="1:5" x14ac:dyDescent="0.25">
      <c r="A193" s="17" t="s">
        <v>198</v>
      </c>
      <c r="B193" s="18" t="s">
        <v>5</v>
      </c>
      <c r="C193" s="19">
        <f>SUM(C4:C192)</f>
        <v>15313897</v>
      </c>
      <c r="D193" s="19">
        <f t="shared" ref="D193:E193" si="3">SUM(D4:D192)</f>
        <v>3121335</v>
      </c>
      <c r="E193" s="19">
        <f t="shared" si="3"/>
        <v>18435232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Texas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2016-11-18T17:20:18Z</cp:lastPrinted>
  <dcterms:created xsi:type="dcterms:W3CDTF">2016-11-09T14:45:42Z</dcterms:created>
  <dcterms:modified xsi:type="dcterms:W3CDTF">2016-11-18T21:09:32Z</dcterms:modified>
</cp:coreProperties>
</file>