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19\In Progress\States\"/>
    </mc:Choice>
  </mc:AlternateContent>
  <bookViews>
    <workbookView xWindow="0" yWindow="0" windowWidth="28800" windowHeight="11832"/>
  </bookViews>
  <sheets>
    <sheet name="New Jerse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1" i="1" l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92" i="1" l="1"/>
  <c r="C92" i="1"/>
  <c r="E92" i="1" l="1"/>
</calcChain>
</file>

<file path=xl/sharedStrings.xml><?xml version="1.0" encoding="utf-8"?>
<sst xmlns="http://schemas.openxmlformats.org/spreadsheetml/2006/main" count="185" uniqueCount="98">
  <si>
    <t>Totals</t>
  </si>
  <si>
    <t>Sales Proceeds</t>
  </si>
  <si>
    <t>Cash Value</t>
  </si>
  <si>
    <t>Agency Type</t>
  </si>
  <si>
    <t>Agency Name</t>
  </si>
  <si>
    <t>New Jersey</t>
  </si>
  <si>
    <t>Equitable Sharing Payments of Cash and Sale Proceeds by Recipient Agency for New Jersey</t>
  </si>
  <si>
    <t>Atlantic City Police Department</t>
  </si>
  <si>
    <t xml:space="preserve">Local          </t>
  </si>
  <si>
    <t>Atlantic County Prosecutor's Office</t>
  </si>
  <si>
    <t>Atlantic County Sheriff's Office</t>
  </si>
  <si>
    <t>Barrington Police Department</t>
  </si>
  <si>
    <t>Bayonne Police Department</t>
  </si>
  <si>
    <t>Belleville Police Department</t>
  </si>
  <si>
    <t>Bergen County Prosecutor's Office</t>
  </si>
  <si>
    <t>Bergen County Sheriff's Office</t>
  </si>
  <si>
    <t>Bergenfield Police Department</t>
  </si>
  <si>
    <t>Bloomfield Police Department</t>
  </si>
  <si>
    <t>Bordentown Township Police Department</t>
  </si>
  <si>
    <t>Brick Township Police Department</t>
  </si>
  <si>
    <t>Burlington County Prosecutor's Office</t>
  </si>
  <si>
    <t>Camden County - Office Of The Sheriff</t>
  </si>
  <si>
    <t>Camden County Police Department</t>
  </si>
  <si>
    <t>Camden County Prosecutor's Office</t>
  </si>
  <si>
    <t xml:space="preserve">State          </t>
  </si>
  <si>
    <t>Cape May County Prosecutor's Office</t>
  </si>
  <si>
    <t>Cherry Hill Police Department</t>
  </si>
  <si>
    <t>City Of Hackensack Police Department</t>
  </si>
  <si>
    <t>Cliffside Park Police Department</t>
  </si>
  <si>
    <t>Clifton Police Department</t>
  </si>
  <si>
    <t>Clinton Township Police Department</t>
  </si>
  <si>
    <t>Delaware River Port Authority Police Department</t>
  </si>
  <si>
    <t>Department Of Law And Public Safety</t>
  </si>
  <si>
    <t>East Orange Police Department</t>
  </si>
  <si>
    <t>East Rutherford Police Department</t>
  </si>
  <si>
    <t>Edison Police Department</t>
  </si>
  <si>
    <t>Elizabeth Police Department</t>
  </si>
  <si>
    <t>Englewood Cliffs Police Department</t>
  </si>
  <si>
    <t>Englewood Police Department</t>
  </si>
  <si>
    <t>Essex County Prosecutor's Office</t>
  </si>
  <si>
    <t>Essex County Sheriff's Office</t>
  </si>
  <si>
    <t>Fairfield Police Department</t>
  </si>
  <si>
    <t>Fairview Police Department</t>
  </si>
  <si>
    <t>Fort Lee Police Department</t>
  </si>
  <si>
    <t>Franklin Township Police Department - Somerset</t>
  </si>
  <si>
    <t>Garfield Police Department</t>
  </si>
  <si>
    <t>Glen Rock Police Department</t>
  </si>
  <si>
    <t>Gloucester County Prosecutor's Office</t>
  </si>
  <si>
    <t>Gloucester County Sheriff's Office</t>
  </si>
  <si>
    <t>Gloucester Township Police Department</t>
  </si>
  <si>
    <t>Headquarters Army - Air National Guard Counterdrug Unit</t>
  </si>
  <si>
    <t>Hillside Police Department</t>
  </si>
  <si>
    <t>Hopatcong Police Department</t>
  </si>
  <si>
    <t>Hudson County Prosecutor's Office</t>
  </si>
  <si>
    <t>Hudson County Sheriff's Office</t>
  </si>
  <si>
    <t>Irvington Police Department</t>
  </si>
  <si>
    <t>Jersey City Police Department</t>
  </si>
  <si>
    <t>Linden Police Department</t>
  </si>
  <si>
    <t>Long Branch Police Department</t>
  </si>
  <si>
    <t>Lyndhurst Police Department</t>
  </si>
  <si>
    <t>Marlboro Township Police Department</t>
  </si>
  <si>
    <t>Maywood Police Department</t>
  </si>
  <si>
    <t>Medford Township Police Department</t>
  </si>
  <si>
    <t>Middlesex County Prosecutor's Office</t>
  </si>
  <si>
    <t>Middletown Police Department</t>
  </si>
  <si>
    <t>Monmouth County Prosecutor's Office</t>
  </si>
  <si>
    <t>Monroe Township Police</t>
  </si>
  <si>
    <t>Mount Laurel Police Department</t>
  </si>
  <si>
    <t>Neptune Township Police Department</t>
  </si>
  <si>
    <t>Newark Police Department</t>
  </si>
  <si>
    <t>North Bergen Police Department</t>
  </si>
  <si>
    <t>Northvale Police Department</t>
  </si>
  <si>
    <t>Ocean County Prosecutor's Office</t>
  </si>
  <si>
    <t>Paramus Police Department</t>
  </si>
  <si>
    <t>Parsippany-Troy Hills Police Department</t>
  </si>
  <si>
    <t>Passaic County Prosecutor's Office</t>
  </si>
  <si>
    <t>Passaic County Sheriff's Office</t>
  </si>
  <si>
    <t>Passaic Police Department</t>
  </si>
  <si>
    <t>Paterson Police Department</t>
  </si>
  <si>
    <t>Pine Hill Police Department</t>
  </si>
  <si>
    <t>Pohatcong Township Police Department</t>
  </si>
  <si>
    <t>Rockaway Township Police Department</t>
  </si>
  <si>
    <t>Roselle Police Department</t>
  </si>
  <si>
    <t>Rutherford Police Department</t>
  </si>
  <si>
    <t>Seaside Heights Police Department</t>
  </si>
  <si>
    <t>Somerset County Prosecutor's Office</t>
  </si>
  <si>
    <t>South Brunswick Township Police Department</t>
  </si>
  <si>
    <t>Teaneck Police Department</t>
  </si>
  <si>
    <t>Toms River Police Department</t>
  </si>
  <si>
    <t>Transit Police Department</t>
  </si>
  <si>
    <t>Trenton Police Department</t>
  </si>
  <si>
    <t>Union County Prosecutor's Office</t>
  </si>
  <si>
    <t>Union Police Department</t>
  </si>
  <si>
    <t>Wayne Township Police Department</t>
  </si>
  <si>
    <t>West Orange Police Department</t>
  </si>
  <si>
    <t>Winslow Township Police Department</t>
  </si>
  <si>
    <t>Woodbridge Police Department</t>
  </si>
  <si>
    <t>Fiscal Year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</si>
</sst>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0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left" wrapText="1"/>
    </xf>
    <xf numFmtId="0" fontId="5" fillId="3" borderId="4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 wrapText="1"/>
    </xf>
    <xf numFmtId="0" fontId="2" fillId="4" borderId="5" xfId="0" applyFont="1" applyFill="1" applyBorder="1"/>
    <xf numFmtId="164" fontId="2" fillId="4" borderId="5" xfId="0" applyNumberFormat="1" applyFont="1" applyFill="1" applyBorder="1"/>
    <xf numFmtId="164" fontId="5" fillId="3" borderId="4" xfId="0" applyNumberFormat="1" applyFont="1" applyFill="1" applyBorder="1" applyAlignment="1">
      <alignment horizontal="right"/>
    </xf>
    <xf numFmtId="164" fontId="0" fillId="3" borderId="4" xfId="0" applyNumberFormat="1" applyFont="1" applyFill="1" applyBorder="1"/>
    <xf numFmtId="0" fontId="4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2" fillId="0" borderId="6" xfId="0" applyFont="1" applyFill="1" applyBorder="1" applyAlignment="1">
      <alignment vertical="top" wrapText="1"/>
    </xf>
    <xf numFmtId="0" fontId="0" fillId="0" borderId="6" xfId="0" applyBorder="1" applyAlignment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92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Jersey" altTextSummary="Equitable Sharing Payments of Cash and Sale Proceeds for New Jersey by Recipient Agency for FY2019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abSelected="1" workbookViewId="0"/>
  </sheetViews>
  <sheetFormatPr defaultRowHeight="14.4" x14ac:dyDescent="0.3"/>
  <cols>
    <col min="1" max="1" width="55.6640625" customWidth="1"/>
    <col min="2" max="3" width="14.6640625" customWidth="1"/>
    <col min="4" max="4" width="16.33203125" customWidth="1"/>
    <col min="5" max="5" width="14.6640625" customWidth="1"/>
  </cols>
  <sheetData>
    <row r="1" spans="1:5" ht="18" customHeight="1" x14ac:dyDescent="0.35">
      <c r="A1" s="12" t="s">
        <v>6</v>
      </c>
      <c r="B1" s="13"/>
      <c r="C1" s="14"/>
      <c r="D1" s="14"/>
      <c r="E1" s="15"/>
    </row>
    <row r="2" spans="1:5" ht="33" customHeight="1" x14ac:dyDescent="0.3">
      <c r="A2" s="16" t="s">
        <v>97</v>
      </c>
      <c r="B2" s="17"/>
      <c r="C2" s="17"/>
      <c r="D2" s="17"/>
      <c r="E2" s="17"/>
    </row>
    <row r="3" spans="1:5" ht="15" customHeight="1" x14ac:dyDescent="0.3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3">
      <c r="A4" s="5" t="s">
        <v>7</v>
      </c>
      <c r="B4" s="6" t="s">
        <v>8</v>
      </c>
      <c r="C4" s="10">
        <v>3770</v>
      </c>
      <c r="D4" s="10">
        <v>17737</v>
      </c>
      <c r="E4" s="11">
        <f>SUM(C4:D4)</f>
        <v>21507</v>
      </c>
    </row>
    <row r="5" spans="1:5" x14ac:dyDescent="0.3">
      <c r="A5" s="5" t="s">
        <v>9</v>
      </c>
      <c r="B5" s="6" t="s">
        <v>8</v>
      </c>
      <c r="C5" s="10">
        <v>4544</v>
      </c>
      <c r="D5" s="10">
        <v>0</v>
      </c>
      <c r="E5" s="11">
        <f t="shared" ref="E5:E68" si="0">SUM(C5:D5)</f>
        <v>4544</v>
      </c>
    </row>
    <row r="6" spans="1:5" x14ac:dyDescent="0.3">
      <c r="A6" s="5" t="s">
        <v>10</v>
      </c>
      <c r="B6" s="6" t="s">
        <v>8</v>
      </c>
      <c r="C6" s="10">
        <v>3770</v>
      </c>
      <c r="D6" s="10">
        <v>0</v>
      </c>
      <c r="E6" s="11">
        <f t="shared" si="0"/>
        <v>3770</v>
      </c>
    </row>
    <row r="7" spans="1:5" x14ac:dyDescent="0.3">
      <c r="A7" s="5" t="s">
        <v>11</v>
      </c>
      <c r="B7" s="6" t="s">
        <v>8</v>
      </c>
      <c r="C7" s="10">
        <v>2083</v>
      </c>
      <c r="D7" s="10">
        <v>0</v>
      </c>
      <c r="E7" s="11">
        <f t="shared" si="0"/>
        <v>2083</v>
      </c>
    </row>
    <row r="8" spans="1:5" x14ac:dyDescent="0.3">
      <c r="A8" s="5" t="s">
        <v>12</v>
      </c>
      <c r="B8" s="6" t="s">
        <v>8</v>
      </c>
      <c r="C8" s="10">
        <v>452299</v>
      </c>
      <c r="D8" s="10">
        <v>983</v>
      </c>
      <c r="E8" s="11">
        <f t="shared" si="0"/>
        <v>453282</v>
      </c>
    </row>
    <row r="9" spans="1:5" x14ac:dyDescent="0.3">
      <c r="A9" s="5" t="s">
        <v>13</v>
      </c>
      <c r="B9" s="6" t="s">
        <v>8</v>
      </c>
      <c r="C9" s="10">
        <v>9832</v>
      </c>
      <c r="D9" s="10">
        <v>0</v>
      </c>
      <c r="E9" s="11">
        <f t="shared" si="0"/>
        <v>9832</v>
      </c>
    </row>
    <row r="10" spans="1:5" x14ac:dyDescent="0.3">
      <c r="A10" s="5" t="s">
        <v>14</v>
      </c>
      <c r="B10" s="6" t="s">
        <v>8</v>
      </c>
      <c r="C10" s="10">
        <v>107233</v>
      </c>
      <c r="D10" s="10">
        <v>0</v>
      </c>
      <c r="E10" s="11">
        <f t="shared" si="0"/>
        <v>107233</v>
      </c>
    </row>
    <row r="11" spans="1:5" x14ac:dyDescent="0.3">
      <c r="A11" s="5" t="s">
        <v>15</v>
      </c>
      <c r="B11" s="6" t="s">
        <v>8</v>
      </c>
      <c r="C11" s="10">
        <v>264060</v>
      </c>
      <c r="D11" s="10">
        <v>20053</v>
      </c>
      <c r="E11" s="11">
        <f t="shared" si="0"/>
        <v>284113</v>
      </c>
    </row>
    <row r="12" spans="1:5" x14ac:dyDescent="0.3">
      <c r="A12" s="5" t="s">
        <v>16</v>
      </c>
      <c r="B12" s="6" t="s">
        <v>8</v>
      </c>
      <c r="C12" s="10">
        <v>122692</v>
      </c>
      <c r="D12" s="10">
        <v>0</v>
      </c>
      <c r="E12" s="11">
        <f t="shared" si="0"/>
        <v>122692</v>
      </c>
    </row>
    <row r="13" spans="1:5" x14ac:dyDescent="0.3">
      <c r="A13" s="5" t="s">
        <v>17</v>
      </c>
      <c r="B13" s="6" t="s">
        <v>8</v>
      </c>
      <c r="C13" s="10">
        <v>0</v>
      </c>
      <c r="D13" s="10">
        <v>3382</v>
      </c>
      <c r="E13" s="11">
        <f t="shared" si="0"/>
        <v>3382</v>
      </c>
    </row>
    <row r="14" spans="1:5" x14ac:dyDescent="0.3">
      <c r="A14" s="5" t="s">
        <v>18</v>
      </c>
      <c r="B14" s="6" t="s">
        <v>8</v>
      </c>
      <c r="C14" s="10">
        <v>3137</v>
      </c>
      <c r="D14" s="10">
        <v>0</v>
      </c>
      <c r="E14" s="11">
        <f t="shared" si="0"/>
        <v>3137</v>
      </c>
    </row>
    <row r="15" spans="1:5" x14ac:dyDescent="0.3">
      <c r="A15" s="5" t="s">
        <v>19</v>
      </c>
      <c r="B15" s="6" t="s">
        <v>8</v>
      </c>
      <c r="C15" s="10">
        <v>1465</v>
      </c>
      <c r="D15" s="10">
        <v>0</v>
      </c>
      <c r="E15" s="11">
        <f t="shared" si="0"/>
        <v>1465</v>
      </c>
    </row>
    <row r="16" spans="1:5" x14ac:dyDescent="0.3">
      <c r="A16" s="5" t="s">
        <v>20</v>
      </c>
      <c r="B16" s="6" t="s">
        <v>8</v>
      </c>
      <c r="C16" s="10">
        <v>27631</v>
      </c>
      <c r="D16" s="10">
        <v>0</v>
      </c>
      <c r="E16" s="11">
        <f t="shared" si="0"/>
        <v>27631</v>
      </c>
    </row>
    <row r="17" spans="1:5" x14ac:dyDescent="0.3">
      <c r="A17" s="5" t="s">
        <v>21</v>
      </c>
      <c r="B17" s="6" t="s">
        <v>8</v>
      </c>
      <c r="C17" s="10">
        <v>3410</v>
      </c>
      <c r="D17" s="10">
        <v>0</v>
      </c>
      <c r="E17" s="11">
        <f t="shared" si="0"/>
        <v>3410</v>
      </c>
    </row>
    <row r="18" spans="1:5" x14ac:dyDescent="0.3">
      <c r="A18" s="5" t="s">
        <v>22</v>
      </c>
      <c r="B18" s="6" t="s">
        <v>8</v>
      </c>
      <c r="C18" s="10">
        <v>6820</v>
      </c>
      <c r="D18" s="10">
        <v>0</v>
      </c>
      <c r="E18" s="11">
        <f t="shared" si="0"/>
        <v>6820</v>
      </c>
    </row>
    <row r="19" spans="1:5" x14ac:dyDescent="0.3">
      <c r="A19" s="5" t="s">
        <v>23</v>
      </c>
      <c r="B19" s="6" t="s">
        <v>24</v>
      </c>
      <c r="C19" s="10">
        <v>10757</v>
      </c>
      <c r="D19" s="10">
        <v>0</v>
      </c>
      <c r="E19" s="11">
        <f t="shared" si="0"/>
        <v>10757</v>
      </c>
    </row>
    <row r="20" spans="1:5" x14ac:dyDescent="0.3">
      <c r="A20" s="5" t="s">
        <v>25</v>
      </c>
      <c r="B20" s="6" t="s">
        <v>8</v>
      </c>
      <c r="C20" s="10">
        <v>43577</v>
      </c>
      <c r="D20" s="10">
        <v>0</v>
      </c>
      <c r="E20" s="11">
        <f t="shared" si="0"/>
        <v>43577</v>
      </c>
    </row>
    <row r="21" spans="1:5" x14ac:dyDescent="0.3">
      <c r="A21" s="5" t="s">
        <v>26</v>
      </c>
      <c r="B21" s="6" t="s">
        <v>8</v>
      </c>
      <c r="C21" s="10">
        <v>3410</v>
      </c>
      <c r="D21" s="10">
        <v>0</v>
      </c>
      <c r="E21" s="11">
        <f t="shared" si="0"/>
        <v>3410</v>
      </c>
    </row>
    <row r="22" spans="1:5" x14ac:dyDescent="0.3">
      <c r="A22" s="5" t="s">
        <v>27</v>
      </c>
      <c r="B22" s="6" t="s">
        <v>8</v>
      </c>
      <c r="C22" s="10">
        <v>194801</v>
      </c>
      <c r="D22" s="10">
        <v>110125</v>
      </c>
      <c r="E22" s="11">
        <f t="shared" si="0"/>
        <v>304926</v>
      </c>
    </row>
    <row r="23" spans="1:5" x14ac:dyDescent="0.3">
      <c r="A23" s="5" t="s">
        <v>28</v>
      </c>
      <c r="B23" s="6" t="s">
        <v>8</v>
      </c>
      <c r="C23" s="10">
        <v>134290</v>
      </c>
      <c r="D23" s="10">
        <v>0</v>
      </c>
      <c r="E23" s="11">
        <f t="shared" si="0"/>
        <v>134290</v>
      </c>
    </row>
    <row r="24" spans="1:5" x14ac:dyDescent="0.3">
      <c r="A24" s="5" t="s">
        <v>29</v>
      </c>
      <c r="B24" s="6" t="s">
        <v>8</v>
      </c>
      <c r="C24" s="10">
        <v>6334</v>
      </c>
      <c r="D24" s="10">
        <v>10732</v>
      </c>
      <c r="E24" s="11">
        <f t="shared" si="0"/>
        <v>17066</v>
      </c>
    </row>
    <row r="25" spans="1:5" x14ac:dyDescent="0.3">
      <c r="A25" s="5" t="s">
        <v>30</v>
      </c>
      <c r="B25" s="6" t="s">
        <v>8</v>
      </c>
      <c r="C25" s="10">
        <v>19674</v>
      </c>
      <c r="D25" s="10">
        <v>25404</v>
      </c>
      <c r="E25" s="11">
        <f t="shared" si="0"/>
        <v>45078</v>
      </c>
    </row>
    <row r="26" spans="1:5" x14ac:dyDescent="0.3">
      <c r="A26" s="5" t="s">
        <v>31</v>
      </c>
      <c r="B26" s="6" t="s">
        <v>8</v>
      </c>
      <c r="C26" s="10">
        <v>3410</v>
      </c>
      <c r="D26" s="10">
        <v>0</v>
      </c>
      <c r="E26" s="11">
        <f t="shared" si="0"/>
        <v>3410</v>
      </c>
    </row>
    <row r="27" spans="1:5" x14ac:dyDescent="0.3">
      <c r="A27" s="5" t="s">
        <v>32</v>
      </c>
      <c r="B27" s="6" t="s">
        <v>24</v>
      </c>
      <c r="C27" s="10">
        <v>91588</v>
      </c>
      <c r="D27" s="10">
        <v>0</v>
      </c>
      <c r="E27" s="11">
        <f t="shared" si="0"/>
        <v>91588</v>
      </c>
    </row>
    <row r="28" spans="1:5" x14ac:dyDescent="0.3">
      <c r="A28" s="5" t="s">
        <v>33</v>
      </c>
      <c r="B28" s="6" t="s">
        <v>8</v>
      </c>
      <c r="C28" s="10">
        <v>179348</v>
      </c>
      <c r="D28" s="10">
        <v>26967</v>
      </c>
      <c r="E28" s="11">
        <f t="shared" si="0"/>
        <v>206315</v>
      </c>
    </row>
    <row r="29" spans="1:5" x14ac:dyDescent="0.3">
      <c r="A29" s="5" t="s">
        <v>34</v>
      </c>
      <c r="B29" s="6" t="s">
        <v>8</v>
      </c>
      <c r="C29" s="10">
        <v>456331</v>
      </c>
      <c r="D29" s="10">
        <v>24368</v>
      </c>
      <c r="E29" s="11">
        <f t="shared" si="0"/>
        <v>480699</v>
      </c>
    </row>
    <row r="30" spans="1:5" x14ac:dyDescent="0.3">
      <c r="A30" s="5" t="s">
        <v>35</v>
      </c>
      <c r="B30" s="6" t="s">
        <v>8</v>
      </c>
      <c r="C30" s="10">
        <v>90366</v>
      </c>
      <c r="D30" s="10">
        <v>1231</v>
      </c>
      <c r="E30" s="11">
        <f t="shared" si="0"/>
        <v>91597</v>
      </c>
    </row>
    <row r="31" spans="1:5" x14ac:dyDescent="0.3">
      <c r="A31" s="5" t="s">
        <v>36</v>
      </c>
      <c r="B31" s="6" t="s">
        <v>8</v>
      </c>
      <c r="C31" s="10">
        <v>159599</v>
      </c>
      <c r="D31" s="10">
        <v>356585</v>
      </c>
      <c r="E31" s="11">
        <f t="shared" si="0"/>
        <v>516184</v>
      </c>
    </row>
    <row r="32" spans="1:5" x14ac:dyDescent="0.3">
      <c r="A32" s="5" t="s">
        <v>37</v>
      </c>
      <c r="B32" s="6" t="s">
        <v>8</v>
      </c>
      <c r="C32" s="10">
        <v>69728</v>
      </c>
      <c r="D32" s="10">
        <v>0</v>
      </c>
      <c r="E32" s="11">
        <f t="shared" si="0"/>
        <v>69728</v>
      </c>
    </row>
    <row r="33" spans="1:5" x14ac:dyDescent="0.3">
      <c r="A33" s="5" t="s">
        <v>38</v>
      </c>
      <c r="B33" s="6" t="s">
        <v>8</v>
      </c>
      <c r="C33" s="10">
        <v>0</v>
      </c>
      <c r="D33" s="10">
        <v>7313</v>
      </c>
      <c r="E33" s="11">
        <f t="shared" si="0"/>
        <v>7313</v>
      </c>
    </row>
    <row r="34" spans="1:5" x14ac:dyDescent="0.3">
      <c r="A34" s="5" t="s">
        <v>39</v>
      </c>
      <c r="B34" s="6" t="s">
        <v>8</v>
      </c>
      <c r="C34" s="10">
        <v>41086</v>
      </c>
      <c r="D34" s="10">
        <v>3382</v>
      </c>
      <c r="E34" s="11">
        <f t="shared" si="0"/>
        <v>44468</v>
      </c>
    </row>
    <row r="35" spans="1:5" x14ac:dyDescent="0.3">
      <c r="A35" s="5" t="s">
        <v>40</v>
      </c>
      <c r="B35" s="6" t="s">
        <v>8</v>
      </c>
      <c r="C35" s="10">
        <v>10221</v>
      </c>
      <c r="D35" s="10">
        <v>25404</v>
      </c>
      <c r="E35" s="11">
        <f t="shared" si="0"/>
        <v>35625</v>
      </c>
    </row>
    <row r="36" spans="1:5" x14ac:dyDescent="0.3">
      <c r="A36" s="5" t="s">
        <v>41</v>
      </c>
      <c r="B36" s="6" t="s">
        <v>8</v>
      </c>
      <c r="C36" s="10">
        <v>7388</v>
      </c>
      <c r="D36" s="10">
        <v>7501</v>
      </c>
      <c r="E36" s="11">
        <f t="shared" si="0"/>
        <v>14889</v>
      </c>
    </row>
    <row r="37" spans="1:5" x14ac:dyDescent="0.3">
      <c r="A37" s="5" t="s">
        <v>42</v>
      </c>
      <c r="B37" s="6" t="s">
        <v>8</v>
      </c>
      <c r="C37" s="10">
        <v>176204</v>
      </c>
      <c r="D37" s="10">
        <v>4315</v>
      </c>
      <c r="E37" s="11">
        <f t="shared" si="0"/>
        <v>180519</v>
      </c>
    </row>
    <row r="38" spans="1:5" x14ac:dyDescent="0.3">
      <c r="A38" s="5" t="s">
        <v>43</v>
      </c>
      <c r="B38" s="6" t="s">
        <v>8</v>
      </c>
      <c r="C38" s="10">
        <v>203386</v>
      </c>
      <c r="D38" s="10">
        <v>0</v>
      </c>
      <c r="E38" s="11">
        <f t="shared" si="0"/>
        <v>203386</v>
      </c>
    </row>
    <row r="39" spans="1:5" x14ac:dyDescent="0.3">
      <c r="A39" s="5" t="s">
        <v>44</v>
      </c>
      <c r="B39" s="6" t="s">
        <v>8</v>
      </c>
      <c r="C39" s="10">
        <v>13167</v>
      </c>
      <c r="D39" s="10">
        <v>52563</v>
      </c>
      <c r="E39" s="11">
        <f t="shared" si="0"/>
        <v>65730</v>
      </c>
    </row>
    <row r="40" spans="1:5" x14ac:dyDescent="0.3">
      <c r="A40" s="5" t="s">
        <v>45</v>
      </c>
      <c r="B40" s="6" t="s">
        <v>8</v>
      </c>
      <c r="C40" s="10">
        <v>0</v>
      </c>
      <c r="D40" s="10">
        <v>53546</v>
      </c>
      <c r="E40" s="11">
        <f t="shared" si="0"/>
        <v>53546</v>
      </c>
    </row>
    <row r="41" spans="1:5" x14ac:dyDescent="0.3">
      <c r="A41" s="5" t="s">
        <v>46</v>
      </c>
      <c r="B41" s="6" t="s">
        <v>8</v>
      </c>
      <c r="C41" s="10">
        <v>94820</v>
      </c>
      <c r="D41" s="10">
        <v>0</v>
      </c>
      <c r="E41" s="11">
        <f t="shared" si="0"/>
        <v>94820</v>
      </c>
    </row>
    <row r="42" spans="1:5" x14ac:dyDescent="0.3">
      <c r="A42" s="5" t="s">
        <v>47</v>
      </c>
      <c r="B42" s="6" t="s">
        <v>8</v>
      </c>
      <c r="C42" s="10">
        <v>3410</v>
      </c>
      <c r="D42" s="10">
        <v>0</v>
      </c>
      <c r="E42" s="11">
        <f t="shared" si="0"/>
        <v>3410</v>
      </c>
    </row>
    <row r="43" spans="1:5" x14ac:dyDescent="0.3">
      <c r="A43" s="5" t="s">
        <v>48</v>
      </c>
      <c r="B43" s="6" t="s">
        <v>8</v>
      </c>
      <c r="C43" s="10">
        <v>3410</v>
      </c>
      <c r="D43" s="10">
        <v>0</v>
      </c>
      <c r="E43" s="11">
        <f t="shared" si="0"/>
        <v>3410</v>
      </c>
    </row>
    <row r="44" spans="1:5" x14ac:dyDescent="0.3">
      <c r="A44" s="5" t="s">
        <v>49</v>
      </c>
      <c r="B44" s="6" t="s">
        <v>8</v>
      </c>
      <c r="C44" s="10">
        <v>7946</v>
      </c>
      <c r="D44" s="10">
        <v>0</v>
      </c>
      <c r="E44" s="11">
        <f t="shared" si="0"/>
        <v>7946</v>
      </c>
    </row>
    <row r="45" spans="1:5" x14ac:dyDescent="0.3">
      <c r="A45" s="5" t="s">
        <v>50</v>
      </c>
      <c r="B45" s="6" t="s">
        <v>24</v>
      </c>
      <c r="C45" s="10">
        <v>88396</v>
      </c>
      <c r="D45" s="10">
        <v>8188</v>
      </c>
      <c r="E45" s="11">
        <f t="shared" si="0"/>
        <v>96584</v>
      </c>
    </row>
    <row r="46" spans="1:5" x14ac:dyDescent="0.3">
      <c r="A46" s="5" t="s">
        <v>51</v>
      </c>
      <c r="B46" s="6" t="s">
        <v>8</v>
      </c>
      <c r="C46" s="10">
        <v>4299</v>
      </c>
      <c r="D46" s="10">
        <v>0</v>
      </c>
      <c r="E46" s="11">
        <f t="shared" si="0"/>
        <v>4299</v>
      </c>
    </row>
    <row r="47" spans="1:5" x14ac:dyDescent="0.3">
      <c r="A47" s="5" t="s">
        <v>52</v>
      </c>
      <c r="B47" s="6" t="s">
        <v>8</v>
      </c>
      <c r="C47" s="10">
        <v>30097</v>
      </c>
      <c r="D47" s="10">
        <v>0</v>
      </c>
      <c r="E47" s="11">
        <f t="shared" si="0"/>
        <v>30097</v>
      </c>
    </row>
    <row r="48" spans="1:5" x14ac:dyDescent="0.3">
      <c r="A48" s="5" t="s">
        <v>53</v>
      </c>
      <c r="B48" s="6" t="s">
        <v>8</v>
      </c>
      <c r="C48" s="10">
        <v>154304</v>
      </c>
      <c r="D48" s="10">
        <v>1056</v>
      </c>
      <c r="E48" s="11">
        <f t="shared" si="0"/>
        <v>155360</v>
      </c>
    </row>
    <row r="49" spans="1:5" x14ac:dyDescent="0.3">
      <c r="A49" s="5" t="s">
        <v>54</v>
      </c>
      <c r="B49" s="6" t="s">
        <v>8</v>
      </c>
      <c r="C49" s="10">
        <v>542767</v>
      </c>
      <c r="D49" s="10">
        <v>983</v>
      </c>
      <c r="E49" s="11">
        <f t="shared" si="0"/>
        <v>543750</v>
      </c>
    </row>
    <row r="50" spans="1:5" x14ac:dyDescent="0.3">
      <c r="A50" s="5" t="s">
        <v>55</v>
      </c>
      <c r="B50" s="6" t="s">
        <v>8</v>
      </c>
      <c r="C50" s="10">
        <v>0</v>
      </c>
      <c r="D50" s="10">
        <v>3382</v>
      </c>
      <c r="E50" s="11">
        <f t="shared" si="0"/>
        <v>3382</v>
      </c>
    </row>
    <row r="51" spans="1:5" x14ac:dyDescent="0.3">
      <c r="A51" s="5" t="s">
        <v>56</v>
      </c>
      <c r="B51" s="6" t="s">
        <v>8</v>
      </c>
      <c r="C51" s="10">
        <v>425193</v>
      </c>
      <c r="D51" s="10">
        <v>24368</v>
      </c>
      <c r="E51" s="11">
        <f t="shared" si="0"/>
        <v>449561</v>
      </c>
    </row>
    <row r="52" spans="1:5" x14ac:dyDescent="0.3">
      <c r="A52" s="5" t="s">
        <v>57</v>
      </c>
      <c r="B52" s="6" t="s">
        <v>8</v>
      </c>
      <c r="C52" s="10">
        <v>11674</v>
      </c>
      <c r="D52" s="10">
        <v>3382</v>
      </c>
      <c r="E52" s="11">
        <f t="shared" si="0"/>
        <v>15056</v>
      </c>
    </row>
    <row r="53" spans="1:5" x14ac:dyDescent="0.3">
      <c r="A53" s="5" t="s">
        <v>58</v>
      </c>
      <c r="B53" s="6" t="s">
        <v>8</v>
      </c>
      <c r="C53" s="10">
        <v>7606</v>
      </c>
      <c r="D53" s="10">
        <v>7794</v>
      </c>
      <c r="E53" s="11">
        <f t="shared" si="0"/>
        <v>15400</v>
      </c>
    </row>
    <row r="54" spans="1:5" x14ac:dyDescent="0.3">
      <c r="A54" s="5" t="s">
        <v>59</v>
      </c>
      <c r="B54" s="6" t="s">
        <v>8</v>
      </c>
      <c r="C54" s="10">
        <v>212442</v>
      </c>
      <c r="D54" s="10">
        <v>4315</v>
      </c>
      <c r="E54" s="11">
        <f t="shared" si="0"/>
        <v>216757</v>
      </c>
    </row>
    <row r="55" spans="1:5" x14ac:dyDescent="0.3">
      <c r="A55" s="5" t="s">
        <v>60</v>
      </c>
      <c r="B55" s="6" t="s">
        <v>8</v>
      </c>
      <c r="C55" s="10">
        <v>10221</v>
      </c>
      <c r="D55" s="10">
        <v>7794</v>
      </c>
      <c r="E55" s="11">
        <f t="shared" si="0"/>
        <v>18015</v>
      </c>
    </row>
    <row r="56" spans="1:5" x14ac:dyDescent="0.3">
      <c r="A56" s="5" t="s">
        <v>61</v>
      </c>
      <c r="B56" s="6" t="s">
        <v>8</v>
      </c>
      <c r="C56" s="10">
        <v>167158</v>
      </c>
      <c r="D56" s="10">
        <v>4315</v>
      </c>
      <c r="E56" s="11">
        <f t="shared" si="0"/>
        <v>171473</v>
      </c>
    </row>
    <row r="57" spans="1:5" x14ac:dyDescent="0.3">
      <c r="A57" s="5" t="s">
        <v>62</v>
      </c>
      <c r="B57" s="6" t="s">
        <v>8</v>
      </c>
      <c r="C57" s="10">
        <v>0</v>
      </c>
      <c r="D57" s="10">
        <v>1591</v>
      </c>
      <c r="E57" s="11">
        <f t="shared" si="0"/>
        <v>1591</v>
      </c>
    </row>
    <row r="58" spans="1:5" x14ac:dyDescent="0.3">
      <c r="A58" s="5" t="s">
        <v>63</v>
      </c>
      <c r="B58" s="6" t="s">
        <v>8</v>
      </c>
      <c r="C58" s="10">
        <v>5775</v>
      </c>
      <c r="D58" s="10">
        <v>53726</v>
      </c>
      <c r="E58" s="11">
        <f t="shared" si="0"/>
        <v>59501</v>
      </c>
    </row>
    <row r="59" spans="1:5" x14ac:dyDescent="0.3">
      <c r="A59" s="5" t="s">
        <v>64</v>
      </c>
      <c r="B59" s="6" t="s">
        <v>8</v>
      </c>
      <c r="C59" s="10">
        <v>16941</v>
      </c>
      <c r="D59" s="10">
        <v>0</v>
      </c>
      <c r="E59" s="11">
        <f t="shared" si="0"/>
        <v>16941</v>
      </c>
    </row>
    <row r="60" spans="1:5" x14ac:dyDescent="0.3">
      <c r="A60" s="5" t="s">
        <v>65</v>
      </c>
      <c r="B60" s="6" t="s">
        <v>8</v>
      </c>
      <c r="C60" s="10">
        <v>181870</v>
      </c>
      <c r="D60" s="10">
        <v>4315</v>
      </c>
      <c r="E60" s="11">
        <f t="shared" si="0"/>
        <v>186185</v>
      </c>
    </row>
    <row r="61" spans="1:5" x14ac:dyDescent="0.3">
      <c r="A61" s="5" t="s">
        <v>66</v>
      </c>
      <c r="B61" s="6" t="s">
        <v>8</v>
      </c>
      <c r="C61" s="10">
        <v>10898</v>
      </c>
      <c r="D61" s="10">
        <v>0</v>
      </c>
      <c r="E61" s="11">
        <f t="shared" si="0"/>
        <v>10898</v>
      </c>
    </row>
    <row r="62" spans="1:5" x14ac:dyDescent="0.3">
      <c r="A62" s="5" t="s">
        <v>67</v>
      </c>
      <c r="B62" s="6" t="s">
        <v>8</v>
      </c>
      <c r="C62" s="10">
        <v>4305</v>
      </c>
      <c r="D62" s="10">
        <v>0</v>
      </c>
      <c r="E62" s="11">
        <f t="shared" si="0"/>
        <v>4305</v>
      </c>
    </row>
    <row r="63" spans="1:5" x14ac:dyDescent="0.3">
      <c r="A63" s="5" t="s">
        <v>68</v>
      </c>
      <c r="B63" s="6" t="s">
        <v>8</v>
      </c>
      <c r="C63" s="10">
        <v>6958</v>
      </c>
      <c r="D63" s="10">
        <v>0</v>
      </c>
      <c r="E63" s="11">
        <f t="shared" si="0"/>
        <v>6958</v>
      </c>
    </row>
    <row r="64" spans="1:5" x14ac:dyDescent="0.3">
      <c r="A64" s="5" t="s">
        <v>69</v>
      </c>
      <c r="B64" s="6" t="s">
        <v>8</v>
      </c>
      <c r="C64" s="10">
        <v>83976</v>
      </c>
      <c r="D64" s="10">
        <v>3382</v>
      </c>
      <c r="E64" s="11">
        <f t="shared" si="0"/>
        <v>87358</v>
      </c>
    </row>
    <row r="65" spans="1:5" x14ac:dyDescent="0.3">
      <c r="A65" s="5" t="s">
        <v>70</v>
      </c>
      <c r="B65" s="6" t="s">
        <v>8</v>
      </c>
      <c r="C65" s="10">
        <v>2610</v>
      </c>
      <c r="D65" s="10">
        <v>0</v>
      </c>
      <c r="E65" s="11">
        <f t="shared" si="0"/>
        <v>2610</v>
      </c>
    </row>
    <row r="66" spans="1:5" x14ac:dyDescent="0.3">
      <c r="A66" s="5" t="s">
        <v>71</v>
      </c>
      <c r="B66" s="6" t="s">
        <v>8</v>
      </c>
      <c r="C66" s="10">
        <v>40174</v>
      </c>
      <c r="D66" s="10">
        <v>0</v>
      </c>
      <c r="E66" s="11">
        <f t="shared" si="0"/>
        <v>40174</v>
      </c>
    </row>
    <row r="67" spans="1:5" x14ac:dyDescent="0.3">
      <c r="A67" s="5" t="s">
        <v>72</v>
      </c>
      <c r="B67" s="6" t="s">
        <v>8</v>
      </c>
      <c r="C67" s="10">
        <v>2268</v>
      </c>
      <c r="D67" s="10">
        <v>0</v>
      </c>
      <c r="E67" s="11">
        <f t="shared" si="0"/>
        <v>2268</v>
      </c>
    </row>
    <row r="68" spans="1:5" x14ac:dyDescent="0.3">
      <c r="A68" s="5" t="s">
        <v>73</v>
      </c>
      <c r="B68" s="6" t="s">
        <v>8</v>
      </c>
      <c r="C68" s="10">
        <v>295792</v>
      </c>
      <c r="D68" s="10">
        <v>20053</v>
      </c>
      <c r="E68" s="11">
        <f t="shared" si="0"/>
        <v>315845</v>
      </c>
    </row>
    <row r="69" spans="1:5" x14ac:dyDescent="0.3">
      <c r="A69" s="5" t="s">
        <v>74</v>
      </c>
      <c r="B69" s="6" t="s">
        <v>8</v>
      </c>
      <c r="C69" s="10">
        <v>107233</v>
      </c>
      <c r="D69" s="10">
        <v>0</v>
      </c>
      <c r="E69" s="11">
        <f t="shared" ref="E69:E91" si="1">SUM(C69:D69)</f>
        <v>107233</v>
      </c>
    </row>
    <row r="70" spans="1:5" x14ac:dyDescent="0.3">
      <c r="A70" s="5" t="s">
        <v>75</v>
      </c>
      <c r="B70" s="6" t="s">
        <v>8</v>
      </c>
      <c r="C70" s="10">
        <v>119959</v>
      </c>
      <c r="D70" s="10">
        <v>10318</v>
      </c>
      <c r="E70" s="11">
        <f t="shared" si="1"/>
        <v>130277</v>
      </c>
    </row>
    <row r="71" spans="1:5" x14ac:dyDescent="0.3">
      <c r="A71" s="5" t="s">
        <v>76</v>
      </c>
      <c r="B71" s="6" t="s">
        <v>8</v>
      </c>
      <c r="C71" s="10">
        <v>1788311</v>
      </c>
      <c r="D71" s="10">
        <v>48897</v>
      </c>
      <c r="E71" s="11">
        <f t="shared" si="1"/>
        <v>1837208</v>
      </c>
    </row>
    <row r="72" spans="1:5" x14ac:dyDescent="0.3">
      <c r="A72" s="5" t="s">
        <v>77</v>
      </c>
      <c r="B72" s="6" t="s">
        <v>8</v>
      </c>
      <c r="C72" s="10">
        <v>47447</v>
      </c>
      <c r="D72" s="10">
        <v>0</v>
      </c>
      <c r="E72" s="11">
        <f t="shared" si="1"/>
        <v>47447</v>
      </c>
    </row>
    <row r="73" spans="1:5" x14ac:dyDescent="0.3">
      <c r="A73" s="5" t="s">
        <v>78</v>
      </c>
      <c r="B73" s="6" t="s">
        <v>8</v>
      </c>
      <c r="C73" s="10">
        <v>897899</v>
      </c>
      <c r="D73" s="10">
        <v>132015</v>
      </c>
      <c r="E73" s="11">
        <f t="shared" si="1"/>
        <v>1029914</v>
      </c>
    </row>
    <row r="74" spans="1:5" x14ac:dyDescent="0.3">
      <c r="A74" s="5" t="s">
        <v>79</v>
      </c>
      <c r="B74" s="6" t="s">
        <v>8</v>
      </c>
      <c r="C74" s="10">
        <v>6364</v>
      </c>
      <c r="D74" s="10">
        <v>0</v>
      </c>
      <c r="E74" s="11">
        <f t="shared" si="1"/>
        <v>6364</v>
      </c>
    </row>
    <row r="75" spans="1:5" x14ac:dyDescent="0.3">
      <c r="A75" s="5" t="s">
        <v>80</v>
      </c>
      <c r="B75" s="6" t="s">
        <v>8</v>
      </c>
      <c r="C75" s="10">
        <v>17059</v>
      </c>
      <c r="D75" s="10">
        <v>7794</v>
      </c>
      <c r="E75" s="11">
        <f t="shared" si="1"/>
        <v>24853</v>
      </c>
    </row>
    <row r="76" spans="1:5" x14ac:dyDescent="0.3">
      <c r="A76" s="5" t="s">
        <v>81</v>
      </c>
      <c r="B76" s="6" t="s">
        <v>8</v>
      </c>
      <c r="C76" s="10">
        <v>10079</v>
      </c>
      <c r="D76" s="10">
        <v>3382</v>
      </c>
      <c r="E76" s="11">
        <f t="shared" si="1"/>
        <v>13461</v>
      </c>
    </row>
    <row r="77" spans="1:5" x14ac:dyDescent="0.3">
      <c r="A77" s="5" t="s">
        <v>82</v>
      </c>
      <c r="B77" s="6" t="s">
        <v>8</v>
      </c>
      <c r="C77" s="10">
        <v>0</v>
      </c>
      <c r="D77" s="10">
        <v>7501</v>
      </c>
      <c r="E77" s="11">
        <f t="shared" si="1"/>
        <v>7501</v>
      </c>
    </row>
    <row r="78" spans="1:5" x14ac:dyDescent="0.3">
      <c r="A78" s="5" t="s">
        <v>83</v>
      </c>
      <c r="B78" s="6" t="s">
        <v>8</v>
      </c>
      <c r="C78" s="10">
        <v>5775</v>
      </c>
      <c r="D78" s="10">
        <v>64755</v>
      </c>
      <c r="E78" s="11">
        <f t="shared" si="1"/>
        <v>70530</v>
      </c>
    </row>
    <row r="79" spans="1:5" x14ac:dyDescent="0.3">
      <c r="A79" s="5" t="s">
        <v>84</v>
      </c>
      <c r="B79" s="6" t="s">
        <v>8</v>
      </c>
      <c r="C79" s="10">
        <v>48782</v>
      </c>
      <c r="D79" s="10">
        <v>0</v>
      </c>
      <c r="E79" s="11">
        <f t="shared" si="1"/>
        <v>48782</v>
      </c>
    </row>
    <row r="80" spans="1:5" x14ac:dyDescent="0.3">
      <c r="A80" s="5" t="s">
        <v>85</v>
      </c>
      <c r="B80" s="6" t="s">
        <v>8</v>
      </c>
      <c r="C80" s="10">
        <v>84894</v>
      </c>
      <c r="D80" s="10">
        <v>1056</v>
      </c>
      <c r="E80" s="11">
        <f t="shared" si="1"/>
        <v>85950</v>
      </c>
    </row>
    <row r="81" spans="1:5" x14ac:dyDescent="0.3">
      <c r="A81" s="5" t="s">
        <v>86</v>
      </c>
      <c r="B81" s="6" t="s">
        <v>8</v>
      </c>
      <c r="C81" s="10">
        <v>7488</v>
      </c>
      <c r="D81" s="10">
        <v>0</v>
      </c>
      <c r="E81" s="11">
        <f t="shared" si="1"/>
        <v>7488</v>
      </c>
    </row>
    <row r="82" spans="1:5" x14ac:dyDescent="0.3">
      <c r="A82" s="5" t="s">
        <v>87</v>
      </c>
      <c r="B82" s="6" t="s">
        <v>8</v>
      </c>
      <c r="C82" s="10">
        <v>257184</v>
      </c>
      <c r="D82" s="10">
        <v>4315</v>
      </c>
      <c r="E82" s="11">
        <f t="shared" si="1"/>
        <v>261499</v>
      </c>
    </row>
    <row r="83" spans="1:5" x14ac:dyDescent="0.3">
      <c r="A83" s="5" t="s">
        <v>88</v>
      </c>
      <c r="B83" s="6" t="s">
        <v>8</v>
      </c>
      <c r="C83" s="10">
        <v>12488</v>
      </c>
      <c r="D83" s="10">
        <v>26647</v>
      </c>
      <c r="E83" s="11">
        <f t="shared" si="1"/>
        <v>39135</v>
      </c>
    </row>
    <row r="84" spans="1:5" x14ac:dyDescent="0.3">
      <c r="A84" s="5" t="s">
        <v>89</v>
      </c>
      <c r="B84" s="6" t="s">
        <v>8</v>
      </c>
      <c r="C84" s="10">
        <v>83998</v>
      </c>
      <c r="D84" s="10">
        <v>0</v>
      </c>
      <c r="E84" s="11">
        <f t="shared" si="1"/>
        <v>83998</v>
      </c>
    </row>
    <row r="85" spans="1:5" x14ac:dyDescent="0.3">
      <c r="A85" s="5" t="s">
        <v>90</v>
      </c>
      <c r="B85" s="6" t="s">
        <v>8</v>
      </c>
      <c r="C85" s="10">
        <v>9885</v>
      </c>
      <c r="D85" s="10">
        <v>0</v>
      </c>
      <c r="E85" s="11">
        <f t="shared" si="1"/>
        <v>9885</v>
      </c>
    </row>
    <row r="86" spans="1:5" x14ac:dyDescent="0.3">
      <c r="A86" s="5" t="s">
        <v>91</v>
      </c>
      <c r="B86" s="6" t="s">
        <v>8</v>
      </c>
      <c r="C86" s="10">
        <v>299153</v>
      </c>
      <c r="D86" s="10">
        <v>96104</v>
      </c>
      <c r="E86" s="11">
        <f t="shared" si="1"/>
        <v>395257</v>
      </c>
    </row>
    <row r="87" spans="1:5" x14ac:dyDescent="0.3">
      <c r="A87" s="5" t="s">
        <v>92</v>
      </c>
      <c r="B87" s="6" t="s">
        <v>8</v>
      </c>
      <c r="C87" s="10">
        <v>167156</v>
      </c>
      <c r="D87" s="10">
        <v>1056</v>
      </c>
      <c r="E87" s="11">
        <f t="shared" si="1"/>
        <v>168212</v>
      </c>
    </row>
    <row r="88" spans="1:5" x14ac:dyDescent="0.3">
      <c r="A88" s="5" t="s">
        <v>93</v>
      </c>
      <c r="B88" s="6" t="s">
        <v>8</v>
      </c>
      <c r="C88" s="10">
        <v>29989</v>
      </c>
      <c r="D88" s="10">
        <v>9037</v>
      </c>
      <c r="E88" s="11">
        <f t="shared" si="1"/>
        <v>39026</v>
      </c>
    </row>
    <row r="89" spans="1:5" x14ac:dyDescent="0.3">
      <c r="A89" s="5" t="s">
        <v>94</v>
      </c>
      <c r="B89" s="6" t="s">
        <v>8</v>
      </c>
      <c r="C89" s="10">
        <v>19674</v>
      </c>
      <c r="D89" s="10">
        <v>9149</v>
      </c>
      <c r="E89" s="11">
        <f t="shared" si="1"/>
        <v>28823</v>
      </c>
    </row>
    <row r="90" spans="1:5" x14ac:dyDescent="0.3">
      <c r="A90" s="5" t="s">
        <v>95</v>
      </c>
      <c r="B90" s="6" t="s">
        <v>8</v>
      </c>
      <c r="C90" s="10">
        <v>8184</v>
      </c>
      <c r="D90" s="10">
        <v>0</v>
      </c>
      <c r="E90" s="11">
        <f t="shared" si="1"/>
        <v>8184</v>
      </c>
    </row>
    <row r="91" spans="1:5" x14ac:dyDescent="0.3">
      <c r="A91" s="5" t="s">
        <v>96</v>
      </c>
      <c r="B91" s="6" t="s">
        <v>8</v>
      </c>
      <c r="C91" s="10">
        <v>24758</v>
      </c>
      <c r="D91" s="10">
        <v>0</v>
      </c>
      <c r="E91" s="11">
        <f t="shared" si="1"/>
        <v>24758</v>
      </c>
    </row>
    <row r="92" spans="1:5" x14ac:dyDescent="0.3">
      <c r="A92" s="7" t="s">
        <v>5</v>
      </c>
      <c r="B92" s="8" t="s">
        <v>0</v>
      </c>
      <c r="C92" s="9">
        <f>SUM(C4:C91)</f>
        <v>9396480</v>
      </c>
      <c r="D92" s="9">
        <f>SUM(D4:D91)</f>
        <v>1322261</v>
      </c>
      <c r="E92" s="9">
        <f>SUM(E4:E91)</f>
        <v>10718741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Jersey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Barbara Ferencz</cp:lastModifiedBy>
  <cp:lastPrinted>2019-11-27T17:07:58Z</cp:lastPrinted>
  <dcterms:created xsi:type="dcterms:W3CDTF">2017-11-01T13:46:51Z</dcterms:created>
  <dcterms:modified xsi:type="dcterms:W3CDTF">2019-11-27T17:08:27Z</dcterms:modified>
</cp:coreProperties>
</file>