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7\Processed Data\xlsx_508\States\"/>
    </mc:Choice>
  </mc:AlternateContent>
  <bookViews>
    <workbookView xWindow="0" yWindow="0" windowWidth="28800" windowHeight="11835"/>
  </bookViews>
  <sheets>
    <sheet name="Tennesse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1" l="1"/>
  <c r="C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63" i="1" s="1"/>
</calcChain>
</file>

<file path=xl/sharedStrings.xml><?xml version="1.0" encoding="utf-8"?>
<sst xmlns="http://schemas.openxmlformats.org/spreadsheetml/2006/main" count="127" uniqueCount="70">
  <si>
    <t>Totals</t>
  </si>
  <si>
    <t>Sales Proceeds</t>
  </si>
  <si>
    <t>Cash Value</t>
  </si>
  <si>
    <t>Agency Type</t>
  </si>
  <si>
    <t>Agency Name</t>
  </si>
  <si>
    <t>Fiscal Year 2017</t>
  </si>
  <si>
    <t>18th Judicial District - Drug Task Force</t>
  </si>
  <si>
    <t xml:space="preserve">Task Force     </t>
  </si>
  <si>
    <t>19th Judicial District - Drug Task Force</t>
  </si>
  <si>
    <t>23rd Judicial District - Drug Task Force</t>
  </si>
  <si>
    <t>25th Judicial District - Drug Task Force</t>
  </si>
  <si>
    <t>2nd Judicial District - Drug Task Force</t>
  </si>
  <si>
    <t>30th Judicial District - Shelby County District Attorney</t>
  </si>
  <si>
    <t xml:space="preserve">Local          </t>
  </si>
  <si>
    <t>3rd Judicial District - Drug Task Force</t>
  </si>
  <si>
    <t>8th Judicial District - Drug Task Force</t>
  </si>
  <si>
    <t>Alcoholic Beverage Commission (ABC)</t>
  </si>
  <si>
    <t xml:space="preserve">State          </t>
  </si>
  <si>
    <t>Anderson County Sheriff's Department</t>
  </si>
  <si>
    <t>Bartlett Police Department</t>
  </si>
  <si>
    <t>Blount County Sheriff's Office</t>
  </si>
  <si>
    <t>Brentwood Police Department</t>
  </si>
  <si>
    <t>Bristol Police Department</t>
  </si>
  <si>
    <t>Bureau Of Investigation</t>
  </si>
  <si>
    <t>Carter County Sheriff's Department</t>
  </si>
  <si>
    <t>Chattanooga Police Department</t>
  </si>
  <si>
    <t>City of Gallatin Police Department</t>
  </si>
  <si>
    <t>Clarksville Police Department</t>
  </si>
  <si>
    <t>Cocke County Sheriff's Office</t>
  </si>
  <si>
    <t>Collierville Police Department</t>
  </si>
  <si>
    <t>Columbia Police Department</t>
  </si>
  <si>
    <t>Department Of Safety</t>
  </si>
  <si>
    <t>Elizabethton Police Department</t>
  </si>
  <si>
    <t>Fayette County Sheriff's Office</t>
  </si>
  <si>
    <t>Franklin Police Department</t>
  </si>
  <si>
    <t>Germantown Police Department</t>
  </si>
  <si>
    <t>Greene County Sheriff's Department</t>
  </si>
  <si>
    <t>Hamblen County Sheriff's Department</t>
  </si>
  <si>
    <t>Hamilton County Sheriff's Department</t>
  </si>
  <si>
    <t>Hawkins County Sheriff's Department</t>
  </si>
  <si>
    <t>Jefferson County Sheriff's Office</t>
  </si>
  <si>
    <t>Johnson City Police Department</t>
  </si>
  <si>
    <t>Kingsport Police Department</t>
  </si>
  <si>
    <t>Knox County Sheriff's Office</t>
  </si>
  <si>
    <t>Knoxville Police Department</t>
  </si>
  <si>
    <t>Lebanon Police Department</t>
  </si>
  <si>
    <t>Lewisburg Police Department</t>
  </si>
  <si>
    <t>Memphis Police Department</t>
  </si>
  <si>
    <t>Metropolitan Knoxville Airport Authority Police</t>
  </si>
  <si>
    <t>Metropolitan Major Drug Enforcement Program (MMDEP)</t>
  </si>
  <si>
    <t>Metropolitan Nashville Airport Authority Police - Department Of Public Safety</t>
  </si>
  <si>
    <t>Metropolitan Nashville Police Department</t>
  </si>
  <si>
    <t>Millington Police Department</t>
  </si>
  <si>
    <t>Morristown Police Department</t>
  </si>
  <si>
    <t>Mount Juliet Police Department</t>
  </si>
  <si>
    <t>Murfreesboro Police Department</t>
  </si>
  <si>
    <t>National Guard Counter Drug Task Force</t>
  </si>
  <si>
    <t>Oak Ridge Police Department</t>
  </si>
  <si>
    <t>Red Bank Police Department</t>
  </si>
  <si>
    <t>Rutherford County Sheriff's Office</t>
  </si>
  <si>
    <t>Sevierville Police Department</t>
  </si>
  <si>
    <t>Shelby County Sheriff's Office</t>
  </si>
  <si>
    <t>Sullivan County Sheriff's Office</t>
  </si>
  <si>
    <t>Tipton County Sheriff's Office</t>
  </si>
  <si>
    <t>Washington County Sheriff's Office</t>
  </si>
  <si>
    <t>West Tennessee Drug Task Force</t>
  </si>
  <si>
    <t>Williamson County Sheriff's Office</t>
  </si>
  <si>
    <t xml:space="preserve">Tennessee </t>
  </si>
  <si>
    <t>Equitable Sharing Payments of Cash and Sale Proceeds by Recipient Agency for Tennessee</t>
  </si>
  <si>
    <t>La Vergne Police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</si>
</sst>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wrapText="1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63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Tennessee" altTextSummary="Equitable Sharing Payments of Cash and Sale Proceeds for Tennessee by Recipient Agency for FY2017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68</v>
      </c>
      <c r="B1" s="7"/>
      <c r="C1" s="6"/>
      <c r="D1" s="6"/>
      <c r="E1" s="5"/>
    </row>
    <row r="2" spans="1:5" ht="15" customHeight="1" x14ac:dyDescent="0.25">
      <c r="A2" s="11" t="s">
        <v>5</v>
      </c>
      <c r="B2" s="12"/>
      <c r="C2" s="12"/>
      <c r="D2" s="12"/>
      <c r="E2" s="13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6</v>
      </c>
      <c r="B4" s="10" t="s">
        <v>7</v>
      </c>
      <c r="C4" s="17">
        <v>1122</v>
      </c>
      <c r="D4" s="17">
        <v>6969</v>
      </c>
      <c r="E4" s="17">
        <f>SUM(C4:D4)</f>
        <v>8091</v>
      </c>
    </row>
    <row r="5" spans="1:5" x14ac:dyDescent="0.25">
      <c r="A5" s="9" t="s">
        <v>8</v>
      </c>
      <c r="B5" s="10" t="s">
        <v>7</v>
      </c>
      <c r="C5" s="17">
        <v>60833</v>
      </c>
      <c r="D5" s="17">
        <v>5506</v>
      </c>
      <c r="E5" s="17">
        <f t="shared" ref="E5:E62" si="0">SUM(C5:D5)</f>
        <v>66339</v>
      </c>
    </row>
    <row r="6" spans="1:5" x14ac:dyDescent="0.25">
      <c r="A6" s="9" t="s">
        <v>9</v>
      </c>
      <c r="B6" s="10" t="s">
        <v>7</v>
      </c>
      <c r="C6" s="17">
        <v>62435</v>
      </c>
      <c r="D6" s="17">
        <v>0</v>
      </c>
      <c r="E6" s="17">
        <f t="shared" si="0"/>
        <v>62435</v>
      </c>
    </row>
    <row r="7" spans="1:5" x14ac:dyDescent="0.25">
      <c r="A7" s="9" t="s">
        <v>10</v>
      </c>
      <c r="B7" s="10" t="s">
        <v>7</v>
      </c>
      <c r="C7" s="17">
        <v>55935</v>
      </c>
      <c r="D7" s="17">
        <v>5430</v>
      </c>
      <c r="E7" s="17">
        <f t="shared" si="0"/>
        <v>61365</v>
      </c>
    </row>
    <row r="8" spans="1:5" x14ac:dyDescent="0.25">
      <c r="A8" s="9" t="s">
        <v>11</v>
      </c>
      <c r="B8" s="10" t="s">
        <v>7</v>
      </c>
      <c r="C8" s="17">
        <v>52796</v>
      </c>
      <c r="D8" s="17">
        <v>2308</v>
      </c>
      <c r="E8" s="17">
        <f t="shared" si="0"/>
        <v>55104</v>
      </c>
    </row>
    <row r="9" spans="1:5" x14ac:dyDescent="0.25">
      <c r="A9" s="9" t="s">
        <v>12</v>
      </c>
      <c r="B9" s="10" t="s">
        <v>13</v>
      </c>
      <c r="C9" s="17">
        <v>28006</v>
      </c>
      <c r="D9" s="17">
        <v>4572</v>
      </c>
      <c r="E9" s="17">
        <f t="shared" si="0"/>
        <v>32578</v>
      </c>
    </row>
    <row r="10" spans="1:5" x14ac:dyDescent="0.25">
      <c r="A10" s="9" t="s">
        <v>14</v>
      </c>
      <c r="B10" s="10" t="s">
        <v>7</v>
      </c>
      <c r="C10" s="17">
        <v>8666</v>
      </c>
      <c r="D10" s="17">
        <v>35090</v>
      </c>
      <c r="E10" s="17">
        <f t="shared" si="0"/>
        <v>43756</v>
      </c>
    </row>
    <row r="11" spans="1:5" x14ac:dyDescent="0.25">
      <c r="A11" s="9" t="s">
        <v>15</v>
      </c>
      <c r="B11" s="10" t="s">
        <v>7</v>
      </c>
      <c r="C11" s="17">
        <v>0</v>
      </c>
      <c r="D11" s="17">
        <v>178</v>
      </c>
      <c r="E11" s="17">
        <f t="shared" si="0"/>
        <v>178</v>
      </c>
    </row>
    <row r="12" spans="1:5" x14ac:dyDescent="0.25">
      <c r="A12" s="9" t="s">
        <v>16</v>
      </c>
      <c r="B12" s="10" t="s">
        <v>17</v>
      </c>
      <c r="C12" s="17">
        <v>60833</v>
      </c>
      <c r="D12" s="17">
        <v>0</v>
      </c>
      <c r="E12" s="17">
        <f t="shared" si="0"/>
        <v>60833</v>
      </c>
    </row>
    <row r="13" spans="1:5" x14ac:dyDescent="0.25">
      <c r="A13" s="9" t="s">
        <v>18</v>
      </c>
      <c r="B13" s="10" t="s">
        <v>13</v>
      </c>
      <c r="C13" s="17">
        <v>55298</v>
      </c>
      <c r="D13" s="17">
        <v>411</v>
      </c>
      <c r="E13" s="17">
        <f t="shared" si="0"/>
        <v>55709</v>
      </c>
    </row>
    <row r="14" spans="1:5" x14ac:dyDescent="0.25">
      <c r="A14" s="9" t="s">
        <v>19</v>
      </c>
      <c r="B14" s="10" t="s">
        <v>13</v>
      </c>
      <c r="C14" s="17">
        <v>27967</v>
      </c>
      <c r="D14" s="17">
        <v>4572</v>
      </c>
      <c r="E14" s="17">
        <f t="shared" si="0"/>
        <v>32539</v>
      </c>
    </row>
    <row r="15" spans="1:5" x14ac:dyDescent="0.25">
      <c r="A15" s="9" t="s">
        <v>20</v>
      </c>
      <c r="B15" s="10" t="s">
        <v>13</v>
      </c>
      <c r="C15" s="17">
        <v>55298</v>
      </c>
      <c r="D15" s="17">
        <v>411</v>
      </c>
      <c r="E15" s="17">
        <f t="shared" si="0"/>
        <v>55709</v>
      </c>
    </row>
    <row r="16" spans="1:5" x14ac:dyDescent="0.25">
      <c r="A16" s="9" t="s">
        <v>21</v>
      </c>
      <c r="B16" s="10" t="s">
        <v>13</v>
      </c>
      <c r="C16" s="17">
        <v>1602</v>
      </c>
      <c r="D16" s="17">
        <v>0</v>
      </c>
      <c r="E16" s="17">
        <f t="shared" si="0"/>
        <v>1602</v>
      </c>
    </row>
    <row r="17" spans="1:5" x14ac:dyDescent="0.25">
      <c r="A17" s="9" t="s">
        <v>22</v>
      </c>
      <c r="B17" s="10" t="s">
        <v>13</v>
      </c>
      <c r="C17" s="17">
        <v>2612</v>
      </c>
      <c r="D17" s="17">
        <v>423</v>
      </c>
      <c r="E17" s="17">
        <f t="shared" si="0"/>
        <v>3035</v>
      </c>
    </row>
    <row r="18" spans="1:5" x14ac:dyDescent="0.25">
      <c r="A18" s="9" t="s">
        <v>23</v>
      </c>
      <c r="B18" s="10" t="s">
        <v>17</v>
      </c>
      <c r="C18" s="17">
        <v>259666</v>
      </c>
      <c r="D18" s="17">
        <v>11146</v>
      </c>
      <c r="E18" s="17">
        <f t="shared" si="0"/>
        <v>270812</v>
      </c>
    </row>
    <row r="19" spans="1:5" x14ac:dyDescent="0.25">
      <c r="A19" s="9" t="s">
        <v>24</v>
      </c>
      <c r="B19" s="10" t="s">
        <v>13</v>
      </c>
      <c r="C19" s="17">
        <v>7291</v>
      </c>
      <c r="D19" s="17">
        <v>0</v>
      </c>
      <c r="E19" s="17">
        <f t="shared" si="0"/>
        <v>7291</v>
      </c>
    </row>
    <row r="20" spans="1:5" x14ac:dyDescent="0.25">
      <c r="A20" s="9" t="s">
        <v>25</v>
      </c>
      <c r="B20" s="10" t="s">
        <v>13</v>
      </c>
      <c r="C20" s="17">
        <v>19389</v>
      </c>
      <c r="D20" s="17">
        <v>0</v>
      </c>
      <c r="E20" s="17">
        <f t="shared" si="0"/>
        <v>19389</v>
      </c>
    </row>
    <row r="21" spans="1:5" x14ac:dyDescent="0.25">
      <c r="A21" s="9" t="s">
        <v>26</v>
      </c>
      <c r="B21" s="10" t="s">
        <v>13</v>
      </c>
      <c r="C21" s="17">
        <v>0</v>
      </c>
      <c r="D21" s="17">
        <v>5506</v>
      </c>
      <c r="E21" s="17">
        <f t="shared" si="0"/>
        <v>5506</v>
      </c>
    </row>
    <row r="22" spans="1:5" x14ac:dyDescent="0.25">
      <c r="A22" s="9" t="s">
        <v>27</v>
      </c>
      <c r="B22" s="10" t="s">
        <v>13</v>
      </c>
      <c r="C22" s="17">
        <v>1724</v>
      </c>
      <c r="D22" s="17">
        <v>0</v>
      </c>
      <c r="E22" s="17">
        <f t="shared" si="0"/>
        <v>1724</v>
      </c>
    </row>
    <row r="23" spans="1:5" x14ac:dyDescent="0.25">
      <c r="A23" s="9" t="s">
        <v>28</v>
      </c>
      <c r="B23" s="10" t="s">
        <v>13</v>
      </c>
      <c r="C23" s="17">
        <v>20197</v>
      </c>
      <c r="D23" s="17">
        <v>1720</v>
      </c>
      <c r="E23" s="17">
        <f t="shared" si="0"/>
        <v>21917</v>
      </c>
    </row>
    <row r="24" spans="1:5" x14ac:dyDescent="0.25">
      <c r="A24" s="9" t="s">
        <v>29</v>
      </c>
      <c r="B24" s="10" t="s">
        <v>13</v>
      </c>
      <c r="C24" s="17">
        <v>28269</v>
      </c>
      <c r="D24" s="17">
        <v>4572</v>
      </c>
      <c r="E24" s="17">
        <f t="shared" si="0"/>
        <v>32841</v>
      </c>
    </row>
    <row r="25" spans="1:5" x14ac:dyDescent="0.25">
      <c r="A25" s="9" t="s">
        <v>30</v>
      </c>
      <c r="B25" s="10" t="s">
        <v>13</v>
      </c>
      <c r="C25" s="17">
        <v>1122</v>
      </c>
      <c r="D25" s="17">
        <v>6969</v>
      </c>
      <c r="E25" s="17">
        <f t="shared" si="0"/>
        <v>8091</v>
      </c>
    </row>
    <row r="26" spans="1:5" x14ac:dyDescent="0.25">
      <c r="A26" s="9" t="s">
        <v>31</v>
      </c>
      <c r="B26" s="10" t="s">
        <v>17</v>
      </c>
      <c r="C26" s="17">
        <v>188792</v>
      </c>
      <c r="D26" s="17">
        <v>3142</v>
      </c>
      <c r="E26" s="17">
        <f t="shared" si="0"/>
        <v>191934</v>
      </c>
    </row>
    <row r="27" spans="1:5" x14ac:dyDescent="0.25">
      <c r="A27" s="9" t="s">
        <v>32</v>
      </c>
      <c r="B27" s="10" t="s">
        <v>13</v>
      </c>
      <c r="C27" s="17">
        <v>20197</v>
      </c>
      <c r="D27" s="17">
        <v>4451</v>
      </c>
      <c r="E27" s="17">
        <f t="shared" si="0"/>
        <v>24648</v>
      </c>
    </row>
    <row r="28" spans="1:5" x14ac:dyDescent="0.25">
      <c r="A28" s="9" t="s">
        <v>33</v>
      </c>
      <c r="B28" s="10" t="s">
        <v>13</v>
      </c>
      <c r="C28" s="17">
        <v>13040</v>
      </c>
      <c r="D28" s="17">
        <v>0</v>
      </c>
      <c r="E28" s="17">
        <f t="shared" si="0"/>
        <v>13040</v>
      </c>
    </row>
    <row r="29" spans="1:5" x14ac:dyDescent="0.25">
      <c r="A29" s="9" t="s">
        <v>34</v>
      </c>
      <c r="B29" s="10" t="s">
        <v>13</v>
      </c>
      <c r="C29" s="17">
        <v>1724</v>
      </c>
      <c r="D29" s="17">
        <v>5506</v>
      </c>
      <c r="E29" s="17">
        <f t="shared" si="0"/>
        <v>7230</v>
      </c>
    </row>
    <row r="30" spans="1:5" x14ac:dyDescent="0.25">
      <c r="A30" s="9" t="s">
        <v>35</v>
      </c>
      <c r="B30" s="10" t="s">
        <v>13</v>
      </c>
      <c r="C30" s="17">
        <v>27967</v>
      </c>
      <c r="D30" s="17">
        <v>4572</v>
      </c>
      <c r="E30" s="17">
        <f t="shared" si="0"/>
        <v>32539</v>
      </c>
    </row>
    <row r="31" spans="1:5" x14ac:dyDescent="0.25">
      <c r="A31" s="9" t="s">
        <v>36</v>
      </c>
      <c r="B31" s="10" t="s">
        <v>13</v>
      </c>
      <c r="C31" s="17">
        <v>0</v>
      </c>
      <c r="D31" s="17">
        <v>2520</v>
      </c>
      <c r="E31" s="17">
        <f t="shared" si="0"/>
        <v>2520</v>
      </c>
    </row>
    <row r="32" spans="1:5" x14ac:dyDescent="0.25">
      <c r="A32" s="9" t="s">
        <v>37</v>
      </c>
      <c r="B32" s="10" t="s">
        <v>13</v>
      </c>
      <c r="C32" s="17">
        <v>10196</v>
      </c>
      <c r="D32" s="17">
        <v>80469</v>
      </c>
      <c r="E32" s="17">
        <f t="shared" si="0"/>
        <v>90665</v>
      </c>
    </row>
    <row r="33" spans="1:5" x14ac:dyDescent="0.25">
      <c r="A33" s="9" t="s">
        <v>38</v>
      </c>
      <c r="B33" s="10" t="s">
        <v>13</v>
      </c>
      <c r="C33" s="17">
        <v>97734</v>
      </c>
      <c r="D33" s="17">
        <v>0</v>
      </c>
      <c r="E33" s="17">
        <f t="shared" si="0"/>
        <v>97734</v>
      </c>
    </row>
    <row r="34" spans="1:5" x14ac:dyDescent="0.25">
      <c r="A34" s="9" t="s">
        <v>39</v>
      </c>
      <c r="B34" s="10" t="s">
        <v>13</v>
      </c>
      <c r="C34" s="17">
        <v>0</v>
      </c>
      <c r="D34" s="17">
        <v>2308</v>
      </c>
      <c r="E34" s="17">
        <f t="shared" si="0"/>
        <v>2308</v>
      </c>
    </row>
    <row r="35" spans="1:5" x14ac:dyDescent="0.25">
      <c r="A35" s="9" t="s">
        <v>40</v>
      </c>
      <c r="B35" s="10" t="s">
        <v>13</v>
      </c>
      <c r="C35" s="17">
        <v>5803</v>
      </c>
      <c r="D35" s="17">
        <v>40234</v>
      </c>
      <c r="E35" s="17">
        <f t="shared" si="0"/>
        <v>46037</v>
      </c>
    </row>
    <row r="36" spans="1:5" x14ac:dyDescent="0.25">
      <c r="A36" s="9" t="s">
        <v>41</v>
      </c>
      <c r="B36" s="10" t="s">
        <v>13</v>
      </c>
      <c r="C36" s="17">
        <v>5520</v>
      </c>
      <c r="D36" s="17">
        <v>4451</v>
      </c>
      <c r="E36" s="17">
        <f t="shared" si="0"/>
        <v>9971</v>
      </c>
    </row>
    <row r="37" spans="1:5" x14ac:dyDescent="0.25">
      <c r="A37" s="9" t="s">
        <v>42</v>
      </c>
      <c r="B37" s="10" t="s">
        <v>13</v>
      </c>
      <c r="C37" s="17">
        <v>54474</v>
      </c>
      <c r="D37" s="17">
        <v>2731</v>
      </c>
      <c r="E37" s="17">
        <f t="shared" si="0"/>
        <v>57205</v>
      </c>
    </row>
    <row r="38" spans="1:5" x14ac:dyDescent="0.25">
      <c r="A38" s="9" t="s">
        <v>43</v>
      </c>
      <c r="B38" s="10" t="s">
        <v>13</v>
      </c>
      <c r="C38" s="17">
        <v>80204</v>
      </c>
      <c r="D38" s="17">
        <v>411</v>
      </c>
      <c r="E38" s="17">
        <f t="shared" si="0"/>
        <v>80615</v>
      </c>
    </row>
    <row r="39" spans="1:5" x14ac:dyDescent="0.25">
      <c r="A39" s="9" t="s">
        <v>44</v>
      </c>
      <c r="B39" s="10" t="s">
        <v>13</v>
      </c>
      <c r="C39" s="17">
        <v>110553</v>
      </c>
      <c r="D39" s="17">
        <v>818</v>
      </c>
      <c r="E39" s="17">
        <f t="shared" si="0"/>
        <v>111371</v>
      </c>
    </row>
    <row r="40" spans="1:5" x14ac:dyDescent="0.25">
      <c r="A40" s="9" t="s">
        <v>69</v>
      </c>
      <c r="B40" s="10" t="s">
        <v>13</v>
      </c>
      <c r="C40" s="17">
        <v>60833</v>
      </c>
      <c r="D40" s="17">
        <v>0</v>
      </c>
      <c r="E40" s="17">
        <f t="shared" si="0"/>
        <v>60833</v>
      </c>
    </row>
    <row r="41" spans="1:5" x14ac:dyDescent="0.25">
      <c r="A41" s="9" t="s">
        <v>45</v>
      </c>
      <c r="B41" s="10" t="s">
        <v>13</v>
      </c>
      <c r="C41" s="17">
        <v>4098</v>
      </c>
      <c r="D41" s="17">
        <v>5506</v>
      </c>
      <c r="E41" s="17">
        <f t="shared" si="0"/>
        <v>9604</v>
      </c>
    </row>
    <row r="42" spans="1:5" x14ac:dyDescent="0.25">
      <c r="A42" s="9" t="s">
        <v>46</v>
      </c>
      <c r="B42" s="10" t="s">
        <v>13</v>
      </c>
      <c r="C42" s="17">
        <v>61365</v>
      </c>
      <c r="D42" s="17">
        <v>0</v>
      </c>
      <c r="E42" s="17">
        <f t="shared" si="0"/>
        <v>61365</v>
      </c>
    </row>
    <row r="43" spans="1:5" x14ac:dyDescent="0.25">
      <c r="A43" s="9" t="s">
        <v>47</v>
      </c>
      <c r="B43" s="10" t="s">
        <v>13</v>
      </c>
      <c r="C43" s="17">
        <v>113296</v>
      </c>
      <c r="D43" s="17">
        <v>22002</v>
      </c>
      <c r="E43" s="17">
        <f t="shared" si="0"/>
        <v>135298</v>
      </c>
    </row>
    <row r="44" spans="1:5" x14ac:dyDescent="0.25">
      <c r="A44" s="9" t="s">
        <v>48</v>
      </c>
      <c r="B44" s="10" t="s">
        <v>13</v>
      </c>
      <c r="C44" s="17">
        <v>55298</v>
      </c>
      <c r="D44" s="17">
        <v>411</v>
      </c>
      <c r="E44" s="17">
        <f t="shared" si="0"/>
        <v>55709</v>
      </c>
    </row>
    <row r="45" spans="1:5" x14ac:dyDescent="0.25">
      <c r="A45" s="9" t="s">
        <v>49</v>
      </c>
      <c r="B45" s="10" t="s">
        <v>7</v>
      </c>
      <c r="C45" s="17">
        <v>1894</v>
      </c>
      <c r="D45" s="17">
        <v>0</v>
      </c>
      <c r="E45" s="17">
        <f t="shared" si="0"/>
        <v>1894</v>
      </c>
    </row>
    <row r="46" spans="1:5" ht="30" x14ac:dyDescent="0.25">
      <c r="A46" s="9" t="s">
        <v>50</v>
      </c>
      <c r="B46" s="10" t="s">
        <v>13</v>
      </c>
      <c r="C46" s="17">
        <v>62435</v>
      </c>
      <c r="D46" s="17">
        <v>0</v>
      </c>
      <c r="E46" s="17">
        <f t="shared" si="0"/>
        <v>62435</v>
      </c>
    </row>
    <row r="47" spans="1:5" x14ac:dyDescent="0.25">
      <c r="A47" s="9" t="s">
        <v>51</v>
      </c>
      <c r="B47" s="10" t="s">
        <v>13</v>
      </c>
      <c r="C47" s="17">
        <v>32290</v>
      </c>
      <c r="D47" s="17">
        <v>10728</v>
      </c>
      <c r="E47" s="17">
        <f t="shared" si="0"/>
        <v>43018</v>
      </c>
    </row>
    <row r="48" spans="1:5" x14ac:dyDescent="0.25">
      <c r="A48" s="9" t="s">
        <v>52</v>
      </c>
      <c r="B48" s="10" t="s">
        <v>13</v>
      </c>
      <c r="C48" s="17">
        <v>28755</v>
      </c>
      <c r="D48" s="17">
        <v>9648</v>
      </c>
      <c r="E48" s="17">
        <f t="shared" si="0"/>
        <v>38403</v>
      </c>
    </row>
    <row r="49" spans="1:5" x14ac:dyDescent="0.25">
      <c r="A49" s="9" t="s">
        <v>53</v>
      </c>
      <c r="B49" s="10" t="s">
        <v>13</v>
      </c>
      <c r="C49" s="17">
        <v>1575</v>
      </c>
      <c r="D49" s="17">
        <v>0</v>
      </c>
      <c r="E49" s="17">
        <f t="shared" si="0"/>
        <v>1575</v>
      </c>
    </row>
    <row r="50" spans="1:5" x14ac:dyDescent="0.25">
      <c r="A50" s="9" t="s">
        <v>54</v>
      </c>
      <c r="B50" s="10" t="s">
        <v>13</v>
      </c>
      <c r="C50" s="17">
        <v>1724</v>
      </c>
      <c r="D50" s="17">
        <v>0</v>
      </c>
      <c r="E50" s="17">
        <f t="shared" si="0"/>
        <v>1724</v>
      </c>
    </row>
    <row r="51" spans="1:5" x14ac:dyDescent="0.25">
      <c r="A51" s="9" t="s">
        <v>55</v>
      </c>
      <c r="B51" s="10" t="s">
        <v>13</v>
      </c>
      <c r="C51" s="17">
        <v>61365</v>
      </c>
      <c r="D51" s="17">
        <v>0</v>
      </c>
      <c r="E51" s="17">
        <f t="shared" si="0"/>
        <v>61365</v>
      </c>
    </row>
    <row r="52" spans="1:5" x14ac:dyDescent="0.25">
      <c r="A52" s="9" t="s">
        <v>56</v>
      </c>
      <c r="B52" s="10" t="s">
        <v>17</v>
      </c>
      <c r="C52" s="17">
        <v>50989</v>
      </c>
      <c r="D52" s="17">
        <v>2731</v>
      </c>
      <c r="E52" s="17">
        <f t="shared" si="0"/>
        <v>53720</v>
      </c>
    </row>
    <row r="53" spans="1:5" x14ac:dyDescent="0.25">
      <c r="A53" s="9" t="s">
        <v>57</v>
      </c>
      <c r="B53" s="10" t="s">
        <v>13</v>
      </c>
      <c r="C53" s="17">
        <v>86325</v>
      </c>
      <c r="D53" s="17">
        <v>818</v>
      </c>
      <c r="E53" s="17">
        <f t="shared" si="0"/>
        <v>87143</v>
      </c>
    </row>
    <row r="54" spans="1:5" x14ac:dyDescent="0.25">
      <c r="A54" s="9" t="s">
        <v>58</v>
      </c>
      <c r="B54" s="10" t="s">
        <v>13</v>
      </c>
      <c r="C54" s="17">
        <v>14542</v>
      </c>
      <c r="D54" s="17">
        <v>0</v>
      </c>
      <c r="E54" s="17">
        <f t="shared" si="0"/>
        <v>14542</v>
      </c>
    </row>
    <row r="55" spans="1:5" x14ac:dyDescent="0.25">
      <c r="A55" s="9" t="s">
        <v>59</v>
      </c>
      <c r="B55" s="10" t="s">
        <v>13</v>
      </c>
      <c r="C55" s="17">
        <v>16098</v>
      </c>
      <c r="D55" s="17">
        <v>5506</v>
      </c>
      <c r="E55" s="17">
        <f t="shared" si="0"/>
        <v>21604</v>
      </c>
    </row>
    <row r="56" spans="1:5" x14ac:dyDescent="0.25">
      <c r="A56" s="9" t="s">
        <v>60</v>
      </c>
      <c r="B56" s="10" t="s">
        <v>13</v>
      </c>
      <c r="C56" s="17">
        <v>26273</v>
      </c>
      <c r="D56" s="17">
        <v>0</v>
      </c>
      <c r="E56" s="17">
        <f t="shared" si="0"/>
        <v>26273</v>
      </c>
    </row>
    <row r="57" spans="1:5" x14ac:dyDescent="0.25">
      <c r="A57" s="9" t="s">
        <v>61</v>
      </c>
      <c r="B57" s="10" t="s">
        <v>13</v>
      </c>
      <c r="C57" s="17">
        <v>90568</v>
      </c>
      <c r="D57" s="17">
        <v>37733</v>
      </c>
      <c r="E57" s="17">
        <f t="shared" si="0"/>
        <v>128301</v>
      </c>
    </row>
    <row r="58" spans="1:5" x14ac:dyDescent="0.25">
      <c r="A58" s="9" t="s">
        <v>62</v>
      </c>
      <c r="B58" s="10" t="s">
        <v>13</v>
      </c>
      <c r="C58" s="17">
        <v>909</v>
      </c>
      <c r="D58" s="17">
        <v>4451</v>
      </c>
      <c r="E58" s="17">
        <f t="shared" si="0"/>
        <v>5360</v>
      </c>
    </row>
    <row r="59" spans="1:5" x14ac:dyDescent="0.25">
      <c r="A59" s="9" t="s">
        <v>63</v>
      </c>
      <c r="B59" s="10" t="s">
        <v>13</v>
      </c>
      <c r="C59" s="17">
        <v>32407</v>
      </c>
      <c r="D59" s="17">
        <v>4572</v>
      </c>
      <c r="E59" s="17">
        <f t="shared" si="0"/>
        <v>36979</v>
      </c>
    </row>
    <row r="60" spans="1:5" x14ac:dyDescent="0.25">
      <c r="A60" s="9" t="s">
        <v>64</v>
      </c>
      <c r="B60" s="10" t="s">
        <v>13</v>
      </c>
      <c r="C60" s="17">
        <v>20197</v>
      </c>
      <c r="D60" s="17">
        <v>4451</v>
      </c>
      <c r="E60" s="17">
        <f t="shared" si="0"/>
        <v>24648</v>
      </c>
    </row>
    <row r="61" spans="1:5" x14ac:dyDescent="0.25">
      <c r="A61" s="9" t="s">
        <v>65</v>
      </c>
      <c r="B61" s="10" t="s">
        <v>7</v>
      </c>
      <c r="C61" s="17">
        <v>66615</v>
      </c>
      <c r="D61" s="17">
        <v>0</v>
      </c>
      <c r="E61" s="17">
        <f t="shared" si="0"/>
        <v>66615</v>
      </c>
    </row>
    <row r="62" spans="1:5" x14ac:dyDescent="0.25">
      <c r="A62" s="9" t="s">
        <v>66</v>
      </c>
      <c r="B62" s="10" t="s">
        <v>13</v>
      </c>
      <c r="C62" s="17">
        <v>5022</v>
      </c>
      <c r="D62" s="17">
        <v>1463</v>
      </c>
      <c r="E62" s="17">
        <f t="shared" si="0"/>
        <v>6485</v>
      </c>
    </row>
    <row r="63" spans="1:5" x14ac:dyDescent="0.25">
      <c r="A63" s="14" t="s">
        <v>67</v>
      </c>
      <c r="B63" s="15" t="s">
        <v>0</v>
      </c>
      <c r="C63" s="16">
        <f>SUM(C4:C62)</f>
        <v>2322138</v>
      </c>
      <c r="D63" s="16">
        <f t="shared" ref="D63:E63" si="1">SUM(D4:D62)</f>
        <v>357416</v>
      </c>
      <c r="E63" s="16">
        <f t="shared" si="1"/>
        <v>2679554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Tennessee</vt:lpstr>
    </vt:vector>
  </TitlesOfParts>
  <Company>ForfSys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2017-11-03T13:51:29Z</cp:lastPrinted>
  <dcterms:created xsi:type="dcterms:W3CDTF">2017-11-01T13:46:51Z</dcterms:created>
  <dcterms:modified xsi:type="dcterms:W3CDTF">2017-11-21T19:07:55Z</dcterms:modified>
</cp:coreProperties>
</file>