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4000" windowHeight="9135"/>
  </bookViews>
  <sheets>
    <sheet name="Arizo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 l="1"/>
  <c r="C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<sst xmlns="http://schemas.openxmlformats.org/spreadsheetml/2006/main" count="47" uniqueCount="31">
  <si>
    <t>Fiscal Year 2017</t>
  </si>
  <si>
    <t>Agency Name</t>
  </si>
  <si>
    <t>Agency Type</t>
  </si>
  <si>
    <t>Cash Value</t>
  </si>
  <si>
    <t>Sales Proceeds</t>
  </si>
  <si>
    <t>Totals</t>
  </si>
  <si>
    <t>Apache Junction Police Department</t>
  </si>
  <si>
    <t xml:space="preserve">Local          </t>
  </si>
  <si>
    <t>Attorney General's Office</t>
  </si>
  <si>
    <t xml:space="preserve">State          </t>
  </si>
  <si>
    <t>Buckeye Police Department</t>
  </si>
  <si>
    <t>City Of Mesa Police Department</t>
  </si>
  <si>
    <t>City Of Phoenix Police Department</t>
  </si>
  <si>
    <t>City Of South Tucson Police Department</t>
  </si>
  <si>
    <t>Coolidge Police Department</t>
  </si>
  <si>
    <t>Counter Narcotics Alliance</t>
  </si>
  <si>
    <t xml:space="preserve">Task Force     </t>
  </si>
  <si>
    <t>Department Of Public Safety</t>
  </si>
  <si>
    <t>Glendale Police Department</t>
  </si>
  <si>
    <t>Peoria Police Department</t>
  </si>
  <si>
    <t>Pinal County Sheriff's Office</t>
  </si>
  <si>
    <t>Sahuarita Police Department</t>
  </si>
  <si>
    <t>Salt River Police Department</t>
  </si>
  <si>
    <t>Scottsdale Police Department</t>
  </si>
  <si>
    <t>Surprise Police Department</t>
  </si>
  <si>
    <t>Tempe Police Department</t>
  </si>
  <si>
    <t>Tohono O'Odham Nation Police</t>
  </si>
  <si>
    <t>Native American</t>
  </si>
  <si>
    <t>Tucson Police Department</t>
  </si>
  <si>
    <t>Arizona</t>
  </si>
  <si>
    <t xml:space="preserve">Equitable Sharing Payments of Cash and Sale Proceeds by Recipient Agency for Arizona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</si>
</sst>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2" fillId="0" borderId="4" xfId="0" applyFont="1" applyFill="1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164" fontId="5" fillId="3" borderId="10" xfId="0" applyNumberFormat="1" applyFont="1" applyFill="1" applyBorder="1" applyAlignment="1">
      <alignment horizontal="right"/>
    </xf>
    <xf numFmtId="164" fontId="0" fillId="3" borderId="10" xfId="0" applyNumberFormat="1" applyFill="1" applyBorder="1"/>
    <xf numFmtId="0" fontId="2" fillId="4" borderId="11" xfId="0" applyFont="1" applyFill="1" applyBorder="1" applyAlignment="1">
      <alignment horizontal="right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izona" altTextSummary="Equitable Sharing Payments of Cash and Sale Proceeds for Arizon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/>
  </sheetViews>
  <sheetFormatPr defaultRowHeight="15" x14ac:dyDescent="0.25"/>
  <cols>
    <col min="1" max="1" width="55.7109375" customWidth="1"/>
    <col min="2" max="2" width="15.5703125" customWidth="1"/>
    <col min="3" max="5" width="14.7109375" customWidth="1"/>
  </cols>
  <sheetData>
    <row r="1" spans="1:5" ht="18" customHeight="1" x14ac:dyDescent="0.3">
      <c r="A1" s="1" t="s">
        <v>30</v>
      </c>
      <c r="B1" s="2"/>
      <c r="C1" s="3"/>
      <c r="D1" s="3"/>
      <c r="E1" s="4"/>
    </row>
    <row r="2" spans="1:5" ht="15" customHeight="1" x14ac:dyDescent="0.25">
      <c r="A2" s="5" t="s">
        <v>0</v>
      </c>
      <c r="B2" s="6"/>
      <c r="C2" s="6"/>
      <c r="D2" s="6"/>
      <c r="E2" s="7"/>
    </row>
    <row r="3" spans="1:5" ht="15" customHeight="1" x14ac:dyDescent="0.25">
      <c r="A3" s="8" t="s">
        <v>1</v>
      </c>
      <c r="B3" s="9" t="s">
        <v>2</v>
      </c>
      <c r="C3" s="10" t="s">
        <v>3</v>
      </c>
      <c r="D3" s="10" t="s">
        <v>4</v>
      </c>
      <c r="E3" s="11" t="s">
        <v>5</v>
      </c>
    </row>
    <row r="4" spans="1:5" ht="15" customHeight="1" x14ac:dyDescent="0.25">
      <c r="A4" s="15" t="s">
        <v>6</v>
      </c>
      <c r="B4" s="12" t="s">
        <v>7</v>
      </c>
      <c r="C4" s="16">
        <v>0</v>
      </c>
      <c r="D4" s="16">
        <v>22379</v>
      </c>
      <c r="E4" s="17">
        <f>SUM(C4:D4)</f>
        <v>22379</v>
      </c>
    </row>
    <row r="5" spans="1:5" x14ac:dyDescent="0.25">
      <c r="A5" s="15" t="s">
        <v>8</v>
      </c>
      <c r="B5" s="12" t="s">
        <v>9</v>
      </c>
      <c r="C5" s="16">
        <v>0</v>
      </c>
      <c r="D5" s="16">
        <v>283704</v>
      </c>
      <c r="E5" s="17">
        <f t="shared" ref="E5:E22" si="0">SUM(C5:D5)</f>
        <v>283704</v>
      </c>
    </row>
    <row r="6" spans="1:5" x14ac:dyDescent="0.25">
      <c r="A6" s="15" t="s">
        <v>10</v>
      </c>
      <c r="B6" s="12" t="s">
        <v>7</v>
      </c>
      <c r="C6" s="16">
        <v>0</v>
      </c>
      <c r="D6" s="16">
        <v>594</v>
      </c>
      <c r="E6" s="17">
        <f t="shared" si="0"/>
        <v>594</v>
      </c>
    </row>
    <row r="7" spans="1:5" x14ac:dyDescent="0.25">
      <c r="A7" s="15" t="s">
        <v>11</v>
      </c>
      <c r="B7" s="12" t="s">
        <v>7</v>
      </c>
      <c r="C7" s="16">
        <v>6355</v>
      </c>
      <c r="D7" s="16">
        <v>31469</v>
      </c>
      <c r="E7" s="17">
        <f t="shared" si="0"/>
        <v>37824</v>
      </c>
    </row>
    <row r="8" spans="1:5" x14ac:dyDescent="0.25">
      <c r="A8" s="15" t="s">
        <v>12</v>
      </c>
      <c r="B8" s="12" t="s">
        <v>7</v>
      </c>
      <c r="C8" s="16">
        <v>170214</v>
      </c>
      <c r="D8" s="16">
        <v>2971</v>
      </c>
      <c r="E8" s="17">
        <f t="shared" si="0"/>
        <v>173185</v>
      </c>
    </row>
    <row r="9" spans="1:5" x14ac:dyDescent="0.25">
      <c r="A9" s="15" t="s">
        <v>13</v>
      </c>
      <c r="B9" s="12" t="s">
        <v>7</v>
      </c>
      <c r="C9" s="16">
        <v>4432</v>
      </c>
      <c r="D9" s="16">
        <v>0</v>
      </c>
      <c r="E9" s="17">
        <f t="shared" si="0"/>
        <v>4432</v>
      </c>
    </row>
    <row r="10" spans="1:5" x14ac:dyDescent="0.25">
      <c r="A10" s="15" t="s">
        <v>14</v>
      </c>
      <c r="B10" s="12" t="s">
        <v>7</v>
      </c>
      <c r="C10" s="16">
        <v>0</v>
      </c>
      <c r="D10" s="16">
        <v>22379</v>
      </c>
      <c r="E10" s="17">
        <f t="shared" si="0"/>
        <v>22379</v>
      </c>
    </row>
    <row r="11" spans="1:5" x14ac:dyDescent="0.25">
      <c r="A11" s="15" t="s">
        <v>15</v>
      </c>
      <c r="B11" s="12" t="s">
        <v>16</v>
      </c>
      <c r="C11" s="16">
        <v>45825</v>
      </c>
      <c r="D11" s="16">
        <v>0</v>
      </c>
      <c r="E11" s="17">
        <f t="shared" si="0"/>
        <v>45825</v>
      </c>
    </row>
    <row r="12" spans="1:5" x14ac:dyDescent="0.25">
      <c r="A12" s="15" t="s">
        <v>17</v>
      </c>
      <c r="B12" s="12" t="s">
        <v>9</v>
      </c>
      <c r="C12" s="16">
        <v>10506</v>
      </c>
      <c r="D12" s="16">
        <v>0</v>
      </c>
      <c r="E12" s="17">
        <f t="shared" si="0"/>
        <v>10506</v>
      </c>
    </row>
    <row r="13" spans="1:5" x14ac:dyDescent="0.25">
      <c r="A13" s="15" t="s">
        <v>18</v>
      </c>
      <c r="B13" s="12" t="s">
        <v>7</v>
      </c>
      <c r="C13" s="16">
        <v>85221</v>
      </c>
      <c r="D13" s="16">
        <v>1188</v>
      </c>
      <c r="E13" s="17">
        <f t="shared" si="0"/>
        <v>86409</v>
      </c>
    </row>
    <row r="14" spans="1:5" x14ac:dyDescent="0.25">
      <c r="A14" s="15" t="s">
        <v>19</v>
      </c>
      <c r="B14" s="12" t="s">
        <v>9</v>
      </c>
      <c r="C14" s="16">
        <v>2850</v>
      </c>
      <c r="D14" s="16">
        <v>0</v>
      </c>
      <c r="E14" s="17">
        <f t="shared" si="0"/>
        <v>2850</v>
      </c>
    </row>
    <row r="15" spans="1:5" x14ac:dyDescent="0.25">
      <c r="A15" s="15" t="s">
        <v>20</v>
      </c>
      <c r="B15" s="12" t="s">
        <v>7</v>
      </c>
      <c r="C15" s="16">
        <v>0</v>
      </c>
      <c r="D15" s="16">
        <v>5595</v>
      </c>
      <c r="E15" s="17">
        <f t="shared" si="0"/>
        <v>5595</v>
      </c>
    </row>
    <row r="16" spans="1:5" x14ac:dyDescent="0.25">
      <c r="A16" s="15" t="s">
        <v>21</v>
      </c>
      <c r="B16" s="12" t="s">
        <v>7</v>
      </c>
      <c r="C16" s="16">
        <v>16144</v>
      </c>
      <c r="D16" s="16">
        <v>0</v>
      </c>
      <c r="E16" s="17">
        <f t="shared" si="0"/>
        <v>16144</v>
      </c>
    </row>
    <row r="17" spans="1:5" x14ac:dyDescent="0.25">
      <c r="A17" s="15" t="s">
        <v>22</v>
      </c>
      <c r="B17" s="12" t="s">
        <v>7</v>
      </c>
      <c r="C17" s="16">
        <v>1859</v>
      </c>
      <c r="D17" s="16">
        <v>0</v>
      </c>
      <c r="E17" s="17">
        <f t="shared" si="0"/>
        <v>1859</v>
      </c>
    </row>
    <row r="18" spans="1:5" x14ac:dyDescent="0.25">
      <c r="A18" s="15" t="s">
        <v>23</v>
      </c>
      <c r="B18" s="12" t="s">
        <v>7</v>
      </c>
      <c r="C18" s="16">
        <v>110871</v>
      </c>
      <c r="D18" s="16">
        <v>222729</v>
      </c>
      <c r="E18" s="17">
        <f t="shared" si="0"/>
        <v>333600</v>
      </c>
    </row>
    <row r="19" spans="1:5" x14ac:dyDescent="0.25">
      <c r="A19" s="15" t="s">
        <v>24</v>
      </c>
      <c r="B19" s="12" t="s">
        <v>7</v>
      </c>
      <c r="C19" s="16">
        <v>9350</v>
      </c>
      <c r="D19" s="16">
        <v>52315</v>
      </c>
      <c r="E19" s="17">
        <f t="shared" si="0"/>
        <v>61665</v>
      </c>
    </row>
    <row r="20" spans="1:5" x14ac:dyDescent="0.25">
      <c r="A20" s="15" t="s">
        <v>25</v>
      </c>
      <c r="B20" s="12" t="s">
        <v>7</v>
      </c>
      <c r="C20" s="16">
        <v>30639</v>
      </c>
      <c r="D20" s="16">
        <v>11190</v>
      </c>
      <c r="E20" s="17">
        <f t="shared" si="0"/>
        <v>41829</v>
      </c>
    </row>
    <row r="21" spans="1:5" x14ac:dyDescent="0.25">
      <c r="A21" s="15" t="s">
        <v>26</v>
      </c>
      <c r="B21" s="12" t="s">
        <v>27</v>
      </c>
      <c r="C21" s="16">
        <v>800</v>
      </c>
      <c r="D21" s="16">
        <v>0</v>
      </c>
      <c r="E21" s="17">
        <f t="shared" si="0"/>
        <v>800</v>
      </c>
    </row>
    <row r="22" spans="1:5" x14ac:dyDescent="0.25">
      <c r="A22" s="15" t="s">
        <v>28</v>
      </c>
      <c r="B22" s="12" t="s">
        <v>7</v>
      </c>
      <c r="C22" s="16">
        <v>17325</v>
      </c>
      <c r="D22" s="16">
        <v>0</v>
      </c>
      <c r="E22" s="17">
        <f t="shared" si="0"/>
        <v>17325</v>
      </c>
    </row>
    <row r="23" spans="1:5" x14ac:dyDescent="0.25">
      <c r="A23" s="18" t="s">
        <v>29</v>
      </c>
      <c r="B23" s="13" t="s">
        <v>5</v>
      </c>
      <c r="C23" s="14">
        <f>SUM(C4:C22)</f>
        <v>512391</v>
      </c>
      <c r="D23" s="14">
        <f>SUM(D4:D22)</f>
        <v>656513</v>
      </c>
      <c r="E23" s="14">
        <f>SUM(E4:E22)</f>
        <v>1168904</v>
      </c>
    </row>
  </sheetData>
  <pageMargins left="0.7" right="0.7" top="0.75" bottom="0.75" header="0.3" footer="0.3"/>
  <pageSetup orientation="landscape" r:id="rId1"/>
  <ignoredErrors>
    <ignoredError sqref="E2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Arizona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2017-11-01T13:33:40Z</cp:lastPrinted>
  <dcterms:created xsi:type="dcterms:W3CDTF">2017-10-31T20:44:36Z</dcterms:created>
  <dcterms:modified xsi:type="dcterms:W3CDTF">2017-11-20T21:51:23Z</dcterms:modified>
</cp:coreProperties>
</file>