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17\Processed Data\xlsx_508\States\"/>
    </mc:Choice>
  </mc:AlternateContent>
  <bookViews>
    <workbookView xWindow="0" yWindow="0" windowWidth="28800" windowHeight="11835"/>
  </bookViews>
  <sheets>
    <sheet name="Massachusett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3" i="1" l="1"/>
  <c r="C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83" i="1" l="1"/>
</calcChain>
</file>

<file path=xl/sharedStrings.xml><?xml version="1.0" encoding="utf-8"?>
<sst xmlns="http://schemas.openxmlformats.org/spreadsheetml/2006/main" count="167" uniqueCount="89">
  <si>
    <t>Totals</t>
  </si>
  <si>
    <t>Sales Proceeds</t>
  </si>
  <si>
    <t>Cash Value</t>
  </si>
  <si>
    <t>Agency Type</t>
  </si>
  <si>
    <t>Agency Name</t>
  </si>
  <si>
    <t>Fiscal Year 2017</t>
  </si>
  <si>
    <t>Acton Police Department</t>
  </si>
  <si>
    <t xml:space="preserve">Local          </t>
  </si>
  <si>
    <t>Andover Police Department</t>
  </si>
  <si>
    <t>Arlington Police Department</t>
  </si>
  <si>
    <t>Attleboro Police Department</t>
  </si>
  <si>
    <t>Barnstable County Sheriff's Office</t>
  </si>
  <si>
    <t>Barnstable Police Department</t>
  </si>
  <si>
    <t>Bedford Police Department</t>
  </si>
  <si>
    <t>Billerica Police Department</t>
  </si>
  <si>
    <t>Boston Police Department</t>
  </si>
  <si>
    <t>Bridgewater Police Department</t>
  </si>
  <si>
    <t>Bristol District Attorney</t>
  </si>
  <si>
    <t>Cambridge Police Department</t>
  </si>
  <si>
    <t>Canton Police Department</t>
  </si>
  <si>
    <t>Cape And Islands District - District Attorney</t>
  </si>
  <si>
    <t>Chelsea Police Department</t>
  </si>
  <si>
    <t>Chicopee Police Department</t>
  </si>
  <si>
    <t>City Of Everett Police Department</t>
  </si>
  <si>
    <t>Clinton Police Department</t>
  </si>
  <si>
    <t>Danvers Police Department</t>
  </si>
  <si>
    <t>Dartmouth Police Department</t>
  </si>
  <si>
    <t>Dedham Police Department</t>
  </si>
  <si>
    <t>Department Of Correction</t>
  </si>
  <si>
    <t xml:space="preserve">State          </t>
  </si>
  <si>
    <t>Douglas Police Department</t>
  </si>
  <si>
    <t>Eastern District Attorney's Office</t>
  </si>
  <si>
    <t>Fairhaven Police Department</t>
  </si>
  <si>
    <t>Fall River Police Department</t>
  </si>
  <si>
    <t>Fitchburg Police Department</t>
  </si>
  <si>
    <t>Framingham Police Department</t>
  </si>
  <si>
    <t>Gloucester Police Department</t>
  </si>
  <si>
    <t>Hampden District Attorney's Office</t>
  </si>
  <si>
    <t>Haverhill Police Department</t>
  </si>
  <si>
    <t>Holyoke Police Department</t>
  </si>
  <si>
    <t>Hopkinton Police Department</t>
  </si>
  <si>
    <t>Ipswich Police Department</t>
  </si>
  <si>
    <t>Lawrence Police Department</t>
  </si>
  <si>
    <t>Leominster Police Department</t>
  </si>
  <si>
    <t>Lowell Police Department</t>
  </si>
  <si>
    <t>Lunenburg Police Department</t>
  </si>
  <si>
    <t>Lynn Police Department</t>
  </si>
  <si>
    <t>Malden Police Department</t>
  </si>
  <si>
    <t>Marlborough Police Department</t>
  </si>
  <si>
    <t>Marshfield Police Department</t>
  </si>
  <si>
    <t>Medford Police Department</t>
  </si>
  <si>
    <t>Melrose Police Department</t>
  </si>
  <si>
    <t>Middle District - District Attorney</t>
  </si>
  <si>
    <t>Middleborough Police Department</t>
  </si>
  <si>
    <t>Middlesex Sheriff's Office</t>
  </si>
  <si>
    <t>Millis Police Department</t>
  </si>
  <si>
    <t>Natick Police Department</t>
  </si>
  <si>
    <t>New Bedford Police Department</t>
  </si>
  <si>
    <t>Newton Police Department</t>
  </si>
  <si>
    <t>Norfolk Sheriff's Office</t>
  </si>
  <si>
    <t>North Andover Police Department</t>
  </si>
  <si>
    <t>Office Of The Norfolk District Attorney</t>
  </si>
  <si>
    <t>Peabody Police Department</t>
  </si>
  <si>
    <t>Quincy Police Department</t>
  </si>
  <si>
    <t>Revere Police Department</t>
  </si>
  <si>
    <t>Saugus Police Department</t>
  </si>
  <si>
    <t>Somerville Police Department</t>
  </si>
  <si>
    <t>Southbridge Police Department</t>
  </si>
  <si>
    <t>Springfield Police Department</t>
  </si>
  <si>
    <t>State Police</t>
  </si>
  <si>
    <t>State Police - Massport Logan Airport</t>
  </si>
  <si>
    <t>Stoughton Police Department</t>
  </si>
  <si>
    <t>Suffolk County District Attorney's Office</t>
  </si>
  <si>
    <t>Taunton Police Department</t>
  </si>
  <si>
    <t>Tewksbury Police Department</t>
  </si>
  <si>
    <t>Town Of Burlington Police Department</t>
  </si>
  <si>
    <t>Town Of Randolph Police Department</t>
  </si>
  <si>
    <t>Waltham Police Department</t>
  </si>
  <si>
    <t>Webster Police Department</t>
  </si>
  <si>
    <t>Wellesley Police Department</t>
  </si>
  <si>
    <t>West Springfield Police Department</t>
  </si>
  <si>
    <t>Westborough Police Department</t>
  </si>
  <si>
    <t>Westport Police Department</t>
  </si>
  <si>
    <t>Weymouth Police Department</t>
  </si>
  <si>
    <t>Wilmington Police Department</t>
  </si>
  <si>
    <t>Worcester Police Department</t>
  </si>
  <si>
    <t>Yarmouth Police Department</t>
  </si>
  <si>
    <t xml:space="preserve">Massachusetts       </t>
  </si>
  <si>
    <t>Equitable Sharing Payments of Cash and Sale Proceeds by Recipient Agency for Massachusetts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</si>
</sst>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2" fillId="0" borderId="8" xfId="0" applyFont="1" applyFill="1" applyBorder="1" applyAlignment="1">
      <alignment wrapText="1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83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Massachusetts" altTextSummary="Equitable Sharing Payments of Cash and Sale Proceeds for Massachusetts by Recipient Agency for FY2017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3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88</v>
      </c>
      <c r="B1" s="7"/>
      <c r="C1" s="6"/>
      <c r="D1" s="6"/>
      <c r="E1" s="5"/>
    </row>
    <row r="2" spans="1:5" ht="15" customHeight="1" x14ac:dyDescent="0.25">
      <c r="A2" s="11" t="s">
        <v>5</v>
      </c>
      <c r="B2" s="12"/>
      <c r="C2" s="12"/>
      <c r="D2" s="12"/>
      <c r="E2" s="13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6</v>
      </c>
      <c r="B4" s="10" t="s">
        <v>7</v>
      </c>
      <c r="C4" s="17">
        <v>5256</v>
      </c>
      <c r="D4" s="17">
        <v>0</v>
      </c>
      <c r="E4" s="17">
        <f>SUM(C4:D4)</f>
        <v>5256</v>
      </c>
    </row>
    <row r="5" spans="1:5" x14ac:dyDescent="0.25">
      <c r="A5" s="9" t="s">
        <v>8</v>
      </c>
      <c r="B5" s="10" t="s">
        <v>7</v>
      </c>
      <c r="C5" s="17">
        <v>11462</v>
      </c>
      <c r="D5" s="17">
        <v>0</v>
      </c>
      <c r="E5" s="17">
        <f t="shared" ref="E5:E68" si="0">SUM(C5:D5)</f>
        <v>11462</v>
      </c>
    </row>
    <row r="6" spans="1:5" x14ac:dyDescent="0.25">
      <c r="A6" s="9" t="s">
        <v>9</v>
      </c>
      <c r="B6" s="10" t="s">
        <v>7</v>
      </c>
      <c r="C6" s="17">
        <v>77220</v>
      </c>
      <c r="D6" s="17">
        <v>2217</v>
      </c>
      <c r="E6" s="17">
        <f t="shared" si="0"/>
        <v>79437</v>
      </c>
    </row>
    <row r="7" spans="1:5" x14ac:dyDescent="0.25">
      <c r="A7" s="9" t="s">
        <v>10</v>
      </c>
      <c r="B7" s="10" t="s">
        <v>7</v>
      </c>
      <c r="C7" s="17">
        <v>5669</v>
      </c>
      <c r="D7" s="17">
        <v>2514</v>
      </c>
      <c r="E7" s="17">
        <f t="shared" si="0"/>
        <v>8183</v>
      </c>
    </row>
    <row r="8" spans="1:5" x14ac:dyDescent="0.25">
      <c r="A8" s="9" t="s">
        <v>11</v>
      </c>
      <c r="B8" s="10" t="s">
        <v>7</v>
      </c>
      <c r="C8" s="17">
        <v>271</v>
      </c>
      <c r="D8" s="17">
        <v>0</v>
      </c>
      <c r="E8" s="17">
        <f t="shared" si="0"/>
        <v>271</v>
      </c>
    </row>
    <row r="9" spans="1:5" x14ac:dyDescent="0.25">
      <c r="A9" s="9" t="s">
        <v>12</v>
      </c>
      <c r="B9" s="10" t="s">
        <v>7</v>
      </c>
      <c r="C9" s="17">
        <v>4054</v>
      </c>
      <c r="D9" s="17">
        <v>705</v>
      </c>
      <c r="E9" s="17">
        <f t="shared" si="0"/>
        <v>4759</v>
      </c>
    </row>
    <row r="10" spans="1:5" x14ac:dyDescent="0.25">
      <c r="A10" s="9" t="s">
        <v>13</v>
      </c>
      <c r="B10" s="10" t="s">
        <v>7</v>
      </c>
      <c r="C10" s="17">
        <v>278053</v>
      </c>
      <c r="D10" s="17">
        <v>0</v>
      </c>
      <c r="E10" s="17">
        <f t="shared" si="0"/>
        <v>278053</v>
      </c>
    </row>
    <row r="11" spans="1:5" x14ac:dyDescent="0.25">
      <c r="A11" s="9" t="s">
        <v>14</v>
      </c>
      <c r="B11" s="10" t="s">
        <v>7</v>
      </c>
      <c r="C11" s="17">
        <v>115588</v>
      </c>
      <c r="D11" s="17">
        <v>0</v>
      </c>
      <c r="E11" s="17">
        <f t="shared" si="0"/>
        <v>115588</v>
      </c>
    </row>
    <row r="12" spans="1:5" x14ac:dyDescent="0.25">
      <c r="A12" s="9" t="s">
        <v>15</v>
      </c>
      <c r="B12" s="10" t="s">
        <v>7</v>
      </c>
      <c r="C12" s="17">
        <v>183274</v>
      </c>
      <c r="D12" s="17">
        <v>10097</v>
      </c>
      <c r="E12" s="17">
        <f t="shared" si="0"/>
        <v>193371</v>
      </c>
    </row>
    <row r="13" spans="1:5" x14ac:dyDescent="0.25">
      <c r="A13" s="9" t="s">
        <v>16</v>
      </c>
      <c r="B13" s="10" t="s">
        <v>7</v>
      </c>
      <c r="C13" s="17">
        <v>5669</v>
      </c>
      <c r="D13" s="17">
        <v>2514</v>
      </c>
      <c r="E13" s="17">
        <f t="shared" si="0"/>
        <v>8183</v>
      </c>
    </row>
    <row r="14" spans="1:5" x14ac:dyDescent="0.25">
      <c r="A14" s="9" t="s">
        <v>17</v>
      </c>
      <c r="B14" s="10" t="s">
        <v>7</v>
      </c>
      <c r="C14" s="17">
        <v>5669</v>
      </c>
      <c r="D14" s="17">
        <v>2514</v>
      </c>
      <c r="E14" s="17">
        <f t="shared" si="0"/>
        <v>8183</v>
      </c>
    </row>
    <row r="15" spans="1:5" x14ac:dyDescent="0.25">
      <c r="A15" s="9" t="s">
        <v>18</v>
      </c>
      <c r="B15" s="10" t="s">
        <v>7</v>
      </c>
      <c r="C15" s="17">
        <v>645</v>
      </c>
      <c r="D15" s="17">
        <v>0</v>
      </c>
      <c r="E15" s="17">
        <f t="shared" si="0"/>
        <v>645</v>
      </c>
    </row>
    <row r="16" spans="1:5" x14ac:dyDescent="0.25">
      <c r="A16" s="9" t="s">
        <v>19</v>
      </c>
      <c r="B16" s="10" t="s">
        <v>7</v>
      </c>
      <c r="C16" s="17">
        <v>645</v>
      </c>
      <c r="D16" s="17">
        <v>0</v>
      </c>
      <c r="E16" s="17">
        <f t="shared" si="0"/>
        <v>645</v>
      </c>
    </row>
    <row r="17" spans="1:5" x14ac:dyDescent="0.25">
      <c r="A17" s="9" t="s">
        <v>20</v>
      </c>
      <c r="B17" s="10" t="s">
        <v>7</v>
      </c>
      <c r="C17" s="17">
        <v>840</v>
      </c>
      <c r="D17" s="17">
        <v>0</v>
      </c>
      <c r="E17" s="17">
        <f t="shared" si="0"/>
        <v>840</v>
      </c>
    </row>
    <row r="18" spans="1:5" x14ac:dyDescent="0.25">
      <c r="A18" s="9" t="s">
        <v>21</v>
      </c>
      <c r="B18" s="10" t="s">
        <v>7</v>
      </c>
      <c r="C18" s="17">
        <v>10106</v>
      </c>
      <c r="D18" s="17">
        <v>0</v>
      </c>
      <c r="E18" s="17">
        <f t="shared" si="0"/>
        <v>10106</v>
      </c>
    </row>
    <row r="19" spans="1:5" x14ac:dyDescent="0.25">
      <c r="A19" s="9" t="s">
        <v>22</v>
      </c>
      <c r="B19" s="10" t="s">
        <v>7</v>
      </c>
      <c r="C19" s="17">
        <v>27329</v>
      </c>
      <c r="D19" s="17">
        <v>50257</v>
      </c>
      <c r="E19" s="17">
        <f t="shared" si="0"/>
        <v>77586</v>
      </c>
    </row>
    <row r="20" spans="1:5" x14ac:dyDescent="0.25">
      <c r="A20" s="9" t="s">
        <v>23</v>
      </c>
      <c r="B20" s="10" t="s">
        <v>7</v>
      </c>
      <c r="C20" s="17">
        <v>645</v>
      </c>
      <c r="D20" s="17">
        <v>0</v>
      </c>
      <c r="E20" s="17">
        <f t="shared" si="0"/>
        <v>645</v>
      </c>
    </row>
    <row r="21" spans="1:5" x14ac:dyDescent="0.25">
      <c r="A21" s="9" t="s">
        <v>24</v>
      </c>
      <c r="B21" s="10" t="s">
        <v>7</v>
      </c>
      <c r="C21" s="17">
        <v>83633</v>
      </c>
      <c r="D21" s="17">
        <v>31633</v>
      </c>
      <c r="E21" s="17">
        <f t="shared" si="0"/>
        <v>115266</v>
      </c>
    </row>
    <row r="22" spans="1:5" x14ac:dyDescent="0.25">
      <c r="A22" s="9" t="s">
        <v>25</v>
      </c>
      <c r="B22" s="10" t="s">
        <v>7</v>
      </c>
      <c r="C22" s="17">
        <v>8130</v>
      </c>
      <c r="D22" s="17">
        <v>917</v>
      </c>
      <c r="E22" s="17">
        <f t="shared" si="0"/>
        <v>9047</v>
      </c>
    </row>
    <row r="23" spans="1:5" x14ac:dyDescent="0.25">
      <c r="A23" s="9" t="s">
        <v>26</v>
      </c>
      <c r="B23" s="10" t="s">
        <v>7</v>
      </c>
      <c r="C23" s="17">
        <v>5447</v>
      </c>
      <c r="D23" s="17">
        <v>0</v>
      </c>
      <c r="E23" s="17">
        <f t="shared" si="0"/>
        <v>5447</v>
      </c>
    </row>
    <row r="24" spans="1:5" x14ac:dyDescent="0.25">
      <c r="A24" s="9" t="s">
        <v>27</v>
      </c>
      <c r="B24" s="10" t="s">
        <v>7</v>
      </c>
      <c r="C24" s="17">
        <v>645</v>
      </c>
      <c r="D24" s="17">
        <v>0</v>
      </c>
      <c r="E24" s="17">
        <f t="shared" si="0"/>
        <v>645</v>
      </c>
    </row>
    <row r="25" spans="1:5" x14ac:dyDescent="0.25">
      <c r="A25" s="9" t="s">
        <v>28</v>
      </c>
      <c r="B25" s="10" t="s">
        <v>29</v>
      </c>
      <c r="C25" s="17">
        <v>4689</v>
      </c>
      <c r="D25" s="17">
        <v>4059</v>
      </c>
      <c r="E25" s="17">
        <f t="shared" si="0"/>
        <v>8748</v>
      </c>
    </row>
    <row r="26" spans="1:5" x14ac:dyDescent="0.25">
      <c r="A26" s="9" t="s">
        <v>30</v>
      </c>
      <c r="B26" s="10" t="s">
        <v>7</v>
      </c>
      <c r="C26" s="17">
        <v>3407</v>
      </c>
      <c r="D26" s="17">
        <v>232</v>
      </c>
      <c r="E26" s="17">
        <f t="shared" si="0"/>
        <v>3639</v>
      </c>
    </row>
    <row r="27" spans="1:5" x14ac:dyDescent="0.25">
      <c r="A27" s="9" t="s">
        <v>31</v>
      </c>
      <c r="B27" s="10" t="s">
        <v>29</v>
      </c>
      <c r="C27" s="17">
        <v>151981</v>
      </c>
      <c r="D27" s="17">
        <v>0</v>
      </c>
      <c r="E27" s="17">
        <f t="shared" si="0"/>
        <v>151981</v>
      </c>
    </row>
    <row r="28" spans="1:5" x14ac:dyDescent="0.25">
      <c r="A28" s="9" t="s">
        <v>32</v>
      </c>
      <c r="B28" s="10" t="s">
        <v>7</v>
      </c>
      <c r="C28" s="17">
        <v>5669</v>
      </c>
      <c r="D28" s="17">
        <v>2514</v>
      </c>
      <c r="E28" s="17">
        <f t="shared" si="0"/>
        <v>8183</v>
      </c>
    </row>
    <row r="29" spans="1:5" x14ac:dyDescent="0.25">
      <c r="A29" s="9" t="s">
        <v>33</v>
      </c>
      <c r="B29" s="10" t="s">
        <v>7</v>
      </c>
      <c r="C29" s="17">
        <v>11116</v>
      </c>
      <c r="D29" s="17">
        <v>2514</v>
      </c>
      <c r="E29" s="17">
        <f t="shared" si="0"/>
        <v>13630</v>
      </c>
    </row>
    <row r="30" spans="1:5" x14ac:dyDescent="0.25">
      <c r="A30" s="9" t="s">
        <v>34</v>
      </c>
      <c r="B30" s="10" t="s">
        <v>7</v>
      </c>
      <c r="C30" s="17">
        <v>79519</v>
      </c>
      <c r="D30" s="17">
        <v>29288</v>
      </c>
      <c r="E30" s="17">
        <f t="shared" si="0"/>
        <v>108807</v>
      </c>
    </row>
    <row r="31" spans="1:5" x14ac:dyDescent="0.25">
      <c r="A31" s="9" t="s">
        <v>35</v>
      </c>
      <c r="B31" s="10" t="s">
        <v>7</v>
      </c>
      <c r="C31" s="17">
        <v>160068</v>
      </c>
      <c r="D31" s="17">
        <v>619</v>
      </c>
      <c r="E31" s="17">
        <f t="shared" si="0"/>
        <v>160687</v>
      </c>
    </row>
    <row r="32" spans="1:5" x14ac:dyDescent="0.25">
      <c r="A32" s="9" t="s">
        <v>36</v>
      </c>
      <c r="B32" s="10" t="s">
        <v>7</v>
      </c>
      <c r="C32" s="17">
        <v>645</v>
      </c>
      <c r="D32" s="17">
        <v>0</v>
      </c>
      <c r="E32" s="17">
        <f t="shared" si="0"/>
        <v>645</v>
      </c>
    </row>
    <row r="33" spans="1:5" x14ac:dyDescent="0.25">
      <c r="A33" s="9" t="s">
        <v>37</v>
      </c>
      <c r="B33" s="10" t="s">
        <v>7</v>
      </c>
      <c r="C33" s="17">
        <v>16655</v>
      </c>
      <c r="D33" s="17">
        <v>134782</v>
      </c>
      <c r="E33" s="17">
        <f t="shared" si="0"/>
        <v>151437</v>
      </c>
    </row>
    <row r="34" spans="1:5" x14ac:dyDescent="0.25">
      <c r="A34" s="9" t="s">
        <v>38</v>
      </c>
      <c r="B34" s="10" t="s">
        <v>7</v>
      </c>
      <c r="C34" s="17">
        <v>51454</v>
      </c>
      <c r="D34" s="17">
        <v>744</v>
      </c>
      <c r="E34" s="17">
        <f t="shared" si="0"/>
        <v>52198</v>
      </c>
    </row>
    <row r="35" spans="1:5" x14ac:dyDescent="0.25">
      <c r="A35" s="9" t="s">
        <v>39</v>
      </c>
      <c r="B35" s="10" t="s">
        <v>7</v>
      </c>
      <c r="C35" s="17">
        <v>16655</v>
      </c>
      <c r="D35" s="17">
        <v>134782</v>
      </c>
      <c r="E35" s="17">
        <f t="shared" si="0"/>
        <v>151437</v>
      </c>
    </row>
    <row r="36" spans="1:5" x14ac:dyDescent="0.25">
      <c r="A36" s="9" t="s">
        <v>40</v>
      </c>
      <c r="B36" s="10" t="s">
        <v>7</v>
      </c>
      <c r="C36" s="17">
        <v>3338</v>
      </c>
      <c r="D36" s="17">
        <v>0</v>
      </c>
      <c r="E36" s="17">
        <f t="shared" si="0"/>
        <v>3338</v>
      </c>
    </row>
    <row r="37" spans="1:5" x14ac:dyDescent="0.25">
      <c r="A37" s="9" t="s">
        <v>41</v>
      </c>
      <c r="B37" s="10" t="s">
        <v>7</v>
      </c>
      <c r="C37" s="17">
        <v>38692</v>
      </c>
      <c r="D37" s="17">
        <v>0</v>
      </c>
      <c r="E37" s="17">
        <f t="shared" si="0"/>
        <v>38692</v>
      </c>
    </row>
    <row r="38" spans="1:5" x14ac:dyDescent="0.25">
      <c r="A38" s="9" t="s">
        <v>42</v>
      </c>
      <c r="B38" s="10" t="s">
        <v>7</v>
      </c>
      <c r="C38" s="17">
        <v>42470</v>
      </c>
      <c r="D38" s="17">
        <v>0</v>
      </c>
      <c r="E38" s="17">
        <f t="shared" si="0"/>
        <v>42470</v>
      </c>
    </row>
    <row r="39" spans="1:5" x14ac:dyDescent="0.25">
      <c r="A39" s="9" t="s">
        <v>43</v>
      </c>
      <c r="B39" s="10" t="s">
        <v>7</v>
      </c>
      <c r="C39" s="17">
        <v>7624</v>
      </c>
      <c r="D39" s="17">
        <v>0</v>
      </c>
      <c r="E39" s="17">
        <f t="shared" si="0"/>
        <v>7624</v>
      </c>
    </row>
    <row r="40" spans="1:5" x14ac:dyDescent="0.25">
      <c r="A40" s="9" t="s">
        <v>44</v>
      </c>
      <c r="B40" s="10" t="s">
        <v>7</v>
      </c>
      <c r="C40" s="17">
        <v>135576</v>
      </c>
      <c r="D40" s="17">
        <v>0</v>
      </c>
      <c r="E40" s="17">
        <f t="shared" si="0"/>
        <v>135576</v>
      </c>
    </row>
    <row r="41" spans="1:5" x14ac:dyDescent="0.25">
      <c r="A41" s="9" t="s">
        <v>45</v>
      </c>
      <c r="B41" s="10" t="s">
        <v>7</v>
      </c>
      <c r="C41" s="17">
        <v>3880</v>
      </c>
      <c r="D41" s="17">
        <v>4146</v>
      </c>
      <c r="E41" s="17">
        <f t="shared" si="0"/>
        <v>8026</v>
      </c>
    </row>
    <row r="42" spans="1:5" x14ac:dyDescent="0.25">
      <c r="A42" s="9" t="s">
        <v>46</v>
      </c>
      <c r="B42" s="10" t="s">
        <v>7</v>
      </c>
      <c r="C42" s="17">
        <v>59310</v>
      </c>
      <c r="D42" s="17">
        <v>0</v>
      </c>
      <c r="E42" s="17">
        <f t="shared" si="0"/>
        <v>59310</v>
      </c>
    </row>
    <row r="43" spans="1:5" x14ac:dyDescent="0.25">
      <c r="A43" s="9" t="s">
        <v>47</v>
      </c>
      <c r="B43" s="10" t="s">
        <v>7</v>
      </c>
      <c r="C43" s="17">
        <v>11436</v>
      </c>
      <c r="D43" s="17">
        <v>0</v>
      </c>
      <c r="E43" s="17">
        <f t="shared" si="0"/>
        <v>11436</v>
      </c>
    </row>
    <row r="44" spans="1:5" x14ac:dyDescent="0.25">
      <c r="A44" s="9" t="s">
        <v>48</v>
      </c>
      <c r="B44" s="10" t="s">
        <v>7</v>
      </c>
      <c r="C44" s="17">
        <v>4270</v>
      </c>
      <c r="D44" s="17">
        <v>0</v>
      </c>
      <c r="E44" s="17">
        <f t="shared" si="0"/>
        <v>4270</v>
      </c>
    </row>
    <row r="45" spans="1:5" x14ac:dyDescent="0.25">
      <c r="A45" s="9" t="s">
        <v>49</v>
      </c>
      <c r="B45" s="10" t="s">
        <v>7</v>
      </c>
      <c r="C45" s="17">
        <v>8130</v>
      </c>
      <c r="D45" s="17">
        <v>917</v>
      </c>
      <c r="E45" s="17">
        <f t="shared" si="0"/>
        <v>9047</v>
      </c>
    </row>
    <row r="46" spans="1:5" x14ac:dyDescent="0.25">
      <c r="A46" s="9" t="s">
        <v>50</v>
      </c>
      <c r="B46" s="10" t="s">
        <v>7</v>
      </c>
      <c r="C46" s="17">
        <v>36988</v>
      </c>
      <c r="D46" s="17">
        <v>0</v>
      </c>
      <c r="E46" s="17">
        <f t="shared" si="0"/>
        <v>36988</v>
      </c>
    </row>
    <row r="47" spans="1:5" x14ac:dyDescent="0.25">
      <c r="A47" s="9" t="s">
        <v>51</v>
      </c>
      <c r="B47" s="10" t="s">
        <v>7</v>
      </c>
      <c r="C47" s="17">
        <v>8130</v>
      </c>
      <c r="D47" s="17">
        <v>917</v>
      </c>
      <c r="E47" s="17">
        <f t="shared" si="0"/>
        <v>9047</v>
      </c>
    </row>
    <row r="48" spans="1:5" x14ac:dyDescent="0.25">
      <c r="A48" s="9" t="s">
        <v>52</v>
      </c>
      <c r="B48" s="10" t="s">
        <v>7</v>
      </c>
      <c r="C48" s="17">
        <v>51558</v>
      </c>
      <c r="D48" s="17">
        <v>3277</v>
      </c>
      <c r="E48" s="17">
        <f t="shared" si="0"/>
        <v>54835</v>
      </c>
    </row>
    <row r="49" spans="1:5" x14ac:dyDescent="0.25">
      <c r="A49" s="9" t="s">
        <v>53</v>
      </c>
      <c r="B49" s="10" t="s">
        <v>7</v>
      </c>
      <c r="C49" s="17">
        <v>71283</v>
      </c>
      <c r="D49" s="17">
        <v>0</v>
      </c>
      <c r="E49" s="17">
        <f t="shared" si="0"/>
        <v>71283</v>
      </c>
    </row>
    <row r="50" spans="1:5" x14ac:dyDescent="0.25">
      <c r="A50" s="9" t="s">
        <v>54</v>
      </c>
      <c r="B50" s="10" t="s">
        <v>7</v>
      </c>
      <c r="C50" s="17">
        <v>558</v>
      </c>
      <c r="D50" s="17">
        <v>0</v>
      </c>
      <c r="E50" s="17">
        <f t="shared" si="0"/>
        <v>558</v>
      </c>
    </row>
    <row r="51" spans="1:5" x14ac:dyDescent="0.25">
      <c r="A51" s="9" t="s">
        <v>55</v>
      </c>
      <c r="B51" s="10" t="s">
        <v>7</v>
      </c>
      <c r="C51" s="17">
        <v>54080</v>
      </c>
      <c r="D51" s="17">
        <v>619</v>
      </c>
      <c r="E51" s="17">
        <f t="shared" si="0"/>
        <v>54699</v>
      </c>
    </row>
    <row r="52" spans="1:5" x14ac:dyDescent="0.25">
      <c r="A52" s="9" t="s">
        <v>56</v>
      </c>
      <c r="B52" s="10" t="s">
        <v>7</v>
      </c>
      <c r="C52" s="17">
        <v>18461</v>
      </c>
      <c r="D52" s="17">
        <v>619</v>
      </c>
      <c r="E52" s="17">
        <f t="shared" si="0"/>
        <v>19080</v>
      </c>
    </row>
    <row r="53" spans="1:5" x14ac:dyDescent="0.25">
      <c r="A53" s="9" t="s">
        <v>57</v>
      </c>
      <c r="B53" s="10" t="s">
        <v>7</v>
      </c>
      <c r="C53" s="17">
        <v>115337</v>
      </c>
      <c r="D53" s="17">
        <v>2514</v>
      </c>
      <c r="E53" s="17">
        <f t="shared" si="0"/>
        <v>117851</v>
      </c>
    </row>
    <row r="54" spans="1:5" x14ac:dyDescent="0.25">
      <c r="A54" s="9" t="s">
        <v>58</v>
      </c>
      <c r="B54" s="10" t="s">
        <v>7</v>
      </c>
      <c r="C54" s="17">
        <v>18461</v>
      </c>
      <c r="D54" s="17">
        <v>619</v>
      </c>
      <c r="E54" s="17">
        <f t="shared" si="0"/>
        <v>19080</v>
      </c>
    </row>
    <row r="55" spans="1:5" x14ac:dyDescent="0.25">
      <c r="A55" s="9" t="s">
        <v>59</v>
      </c>
      <c r="B55" s="10" t="s">
        <v>7</v>
      </c>
      <c r="C55" s="17">
        <v>3407</v>
      </c>
      <c r="D55" s="17">
        <v>232</v>
      </c>
      <c r="E55" s="17">
        <f t="shared" si="0"/>
        <v>3639</v>
      </c>
    </row>
    <row r="56" spans="1:5" x14ac:dyDescent="0.25">
      <c r="A56" s="9" t="s">
        <v>60</v>
      </c>
      <c r="B56" s="10" t="s">
        <v>7</v>
      </c>
      <c r="C56" s="17">
        <v>19835</v>
      </c>
      <c r="D56" s="17">
        <v>232</v>
      </c>
      <c r="E56" s="17">
        <f t="shared" si="0"/>
        <v>20067</v>
      </c>
    </row>
    <row r="57" spans="1:5" x14ac:dyDescent="0.25">
      <c r="A57" s="9" t="s">
        <v>61</v>
      </c>
      <c r="B57" s="10" t="s">
        <v>7</v>
      </c>
      <c r="C57" s="17">
        <v>40863</v>
      </c>
      <c r="D57" s="17">
        <v>0</v>
      </c>
      <c r="E57" s="17">
        <f t="shared" si="0"/>
        <v>40863</v>
      </c>
    </row>
    <row r="58" spans="1:5" x14ac:dyDescent="0.25">
      <c r="A58" s="9" t="s">
        <v>62</v>
      </c>
      <c r="B58" s="10" t="s">
        <v>7</v>
      </c>
      <c r="C58" s="17">
        <v>5468</v>
      </c>
      <c r="D58" s="17">
        <v>0</v>
      </c>
      <c r="E58" s="17">
        <f t="shared" si="0"/>
        <v>5468</v>
      </c>
    </row>
    <row r="59" spans="1:5" x14ac:dyDescent="0.25">
      <c r="A59" s="9" t="s">
        <v>63</v>
      </c>
      <c r="B59" s="10" t="s">
        <v>7</v>
      </c>
      <c r="C59" s="17">
        <v>135299</v>
      </c>
      <c r="D59" s="17">
        <v>917</v>
      </c>
      <c r="E59" s="17">
        <f t="shared" si="0"/>
        <v>136216</v>
      </c>
    </row>
    <row r="60" spans="1:5" x14ac:dyDescent="0.25">
      <c r="A60" s="9" t="s">
        <v>64</v>
      </c>
      <c r="B60" s="10" t="s">
        <v>7</v>
      </c>
      <c r="C60" s="17">
        <v>8205</v>
      </c>
      <c r="D60" s="17">
        <v>0</v>
      </c>
      <c r="E60" s="17">
        <f t="shared" si="0"/>
        <v>8205</v>
      </c>
    </row>
    <row r="61" spans="1:5" x14ac:dyDescent="0.25">
      <c r="A61" s="9" t="s">
        <v>65</v>
      </c>
      <c r="B61" s="10" t="s">
        <v>7</v>
      </c>
      <c r="C61" s="17">
        <v>645</v>
      </c>
      <c r="D61" s="17">
        <v>0</v>
      </c>
      <c r="E61" s="17">
        <f t="shared" si="0"/>
        <v>645</v>
      </c>
    </row>
    <row r="62" spans="1:5" x14ac:dyDescent="0.25">
      <c r="A62" s="9" t="s">
        <v>66</v>
      </c>
      <c r="B62" s="10" t="s">
        <v>7</v>
      </c>
      <c r="C62" s="17">
        <v>61671</v>
      </c>
      <c r="D62" s="17">
        <v>0</v>
      </c>
      <c r="E62" s="17">
        <f t="shared" si="0"/>
        <v>61671</v>
      </c>
    </row>
    <row r="63" spans="1:5" x14ac:dyDescent="0.25">
      <c r="A63" s="9" t="s">
        <v>67</v>
      </c>
      <c r="B63" s="10" t="s">
        <v>7</v>
      </c>
      <c r="C63" s="17">
        <v>4548</v>
      </c>
      <c r="D63" s="17">
        <v>464</v>
      </c>
      <c r="E63" s="17">
        <f t="shared" si="0"/>
        <v>5012</v>
      </c>
    </row>
    <row r="64" spans="1:5" x14ac:dyDescent="0.25">
      <c r="A64" s="9" t="s">
        <v>68</v>
      </c>
      <c r="B64" s="10" t="s">
        <v>7</v>
      </c>
      <c r="C64" s="17">
        <v>16655</v>
      </c>
      <c r="D64" s="17">
        <v>134782</v>
      </c>
      <c r="E64" s="17">
        <f t="shared" si="0"/>
        <v>151437</v>
      </c>
    </row>
    <row r="65" spans="1:5" x14ac:dyDescent="0.25">
      <c r="A65" s="9" t="s">
        <v>69</v>
      </c>
      <c r="B65" s="10" t="s">
        <v>29</v>
      </c>
      <c r="C65" s="17">
        <v>488743</v>
      </c>
      <c r="D65" s="17">
        <v>38627</v>
      </c>
      <c r="E65" s="17">
        <f t="shared" si="0"/>
        <v>527370</v>
      </c>
    </row>
    <row r="66" spans="1:5" x14ac:dyDescent="0.25">
      <c r="A66" s="9" t="s">
        <v>70</v>
      </c>
      <c r="B66" s="10" t="s">
        <v>29</v>
      </c>
      <c r="C66" s="17">
        <v>204362</v>
      </c>
      <c r="D66" s="17">
        <v>0</v>
      </c>
      <c r="E66" s="17">
        <f t="shared" si="0"/>
        <v>204362</v>
      </c>
    </row>
    <row r="67" spans="1:5" x14ac:dyDescent="0.25">
      <c r="A67" s="9" t="s">
        <v>71</v>
      </c>
      <c r="B67" s="10" t="s">
        <v>7</v>
      </c>
      <c r="C67" s="17">
        <v>58477</v>
      </c>
      <c r="D67" s="17">
        <v>619</v>
      </c>
      <c r="E67" s="17">
        <f t="shared" si="0"/>
        <v>59096</v>
      </c>
    </row>
    <row r="68" spans="1:5" x14ac:dyDescent="0.25">
      <c r="A68" s="9" t="s">
        <v>72</v>
      </c>
      <c r="B68" s="10" t="s">
        <v>7</v>
      </c>
      <c r="C68" s="17">
        <v>9670</v>
      </c>
      <c r="D68" s="17">
        <v>0</v>
      </c>
      <c r="E68" s="17">
        <f t="shared" si="0"/>
        <v>9670</v>
      </c>
    </row>
    <row r="69" spans="1:5" x14ac:dyDescent="0.25">
      <c r="A69" s="9" t="s">
        <v>73</v>
      </c>
      <c r="B69" s="10" t="s">
        <v>7</v>
      </c>
      <c r="C69" s="17">
        <v>5669</v>
      </c>
      <c r="D69" s="17">
        <v>2514</v>
      </c>
      <c r="E69" s="17">
        <f t="shared" ref="E69:E82" si="1">SUM(C69:D69)</f>
        <v>8183</v>
      </c>
    </row>
    <row r="70" spans="1:5" x14ac:dyDescent="0.25">
      <c r="A70" s="9" t="s">
        <v>74</v>
      </c>
      <c r="B70" s="10" t="s">
        <v>7</v>
      </c>
      <c r="C70" s="17">
        <v>2411</v>
      </c>
      <c r="D70" s="17">
        <v>0</v>
      </c>
      <c r="E70" s="17">
        <f t="shared" si="1"/>
        <v>2411</v>
      </c>
    </row>
    <row r="71" spans="1:5" x14ac:dyDescent="0.25">
      <c r="A71" s="9" t="s">
        <v>75</v>
      </c>
      <c r="B71" s="10" t="s">
        <v>7</v>
      </c>
      <c r="C71" s="17">
        <v>19835</v>
      </c>
      <c r="D71" s="17">
        <v>232</v>
      </c>
      <c r="E71" s="17">
        <f t="shared" si="1"/>
        <v>20067</v>
      </c>
    </row>
    <row r="72" spans="1:5" x14ac:dyDescent="0.25">
      <c r="A72" s="9" t="s">
        <v>76</v>
      </c>
      <c r="B72" s="10" t="s">
        <v>7</v>
      </c>
      <c r="C72" s="17">
        <v>8703</v>
      </c>
      <c r="D72" s="17">
        <v>0</v>
      </c>
      <c r="E72" s="17">
        <f t="shared" si="1"/>
        <v>8703</v>
      </c>
    </row>
    <row r="73" spans="1:5" x14ac:dyDescent="0.25">
      <c r="A73" s="9" t="s">
        <v>77</v>
      </c>
      <c r="B73" s="10" t="s">
        <v>7</v>
      </c>
      <c r="C73" s="17">
        <v>490927</v>
      </c>
      <c r="D73" s="17">
        <v>619</v>
      </c>
      <c r="E73" s="17">
        <f t="shared" si="1"/>
        <v>491546</v>
      </c>
    </row>
    <row r="74" spans="1:5" x14ac:dyDescent="0.25">
      <c r="A74" s="9" t="s">
        <v>78</v>
      </c>
      <c r="B74" s="10" t="s">
        <v>7</v>
      </c>
      <c r="C74" s="17">
        <v>75639</v>
      </c>
      <c r="D74" s="17">
        <v>33565</v>
      </c>
      <c r="E74" s="17">
        <f t="shared" si="1"/>
        <v>109204</v>
      </c>
    </row>
    <row r="75" spans="1:5" x14ac:dyDescent="0.25">
      <c r="A75" s="9" t="s">
        <v>79</v>
      </c>
      <c r="B75" s="10" t="s">
        <v>7</v>
      </c>
      <c r="C75" s="17">
        <v>3407</v>
      </c>
      <c r="D75" s="17">
        <v>232</v>
      </c>
      <c r="E75" s="17">
        <f t="shared" si="1"/>
        <v>3639</v>
      </c>
    </row>
    <row r="76" spans="1:5" x14ac:dyDescent="0.25">
      <c r="A76" s="9" t="s">
        <v>80</v>
      </c>
      <c r="B76" s="10" t="s">
        <v>7</v>
      </c>
      <c r="C76" s="17">
        <v>17874</v>
      </c>
      <c r="D76" s="17">
        <v>135862</v>
      </c>
      <c r="E76" s="17">
        <f t="shared" si="1"/>
        <v>153736</v>
      </c>
    </row>
    <row r="77" spans="1:5" x14ac:dyDescent="0.25">
      <c r="A77" s="9" t="s">
        <v>81</v>
      </c>
      <c r="B77" s="10" t="s">
        <v>7</v>
      </c>
      <c r="C77" s="17">
        <v>1094</v>
      </c>
      <c r="D77" s="17">
        <v>0</v>
      </c>
      <c r="E77" s="17">
        <f t="shared" si="1"/>
        <v>1094</v>
      </c>
    </row>
    <row r="78" spans="1:5" x14ac:dyDescent="0.25">
      <c r="A78" s="9" t="s">
        <v>82</v>
      </c>
      <c r="B78" s="10" t="s">
        <v>7</v>
      </c>
      <c r="C78" s="17">
        <v>5669</v>
      </c>
      <c r="D78" s="17">
        <v>2514</v>
      </c>
      <c r="E78" s="17">
        <f t="shared" si="1"/>
        <v>8183</v>
      </c>
    </row>
    <row r="79" spans="1:5" x14ac:dyDescent="0.25">
      <c r="A79" s="9" t="s">
        <v>83</v>
      </c>
      <c r="B79" s="10" t="s">
        <v>7</v>
      </c>
      <c r="C79" s="17">
        <v>645</v>
      </c>
      <c r="D79" s="17">
        <v>0</v>
      </c>
      <c r="E79" s="17">
        <f t="shared" si="1"/>
        <v>645</v>
      </c>
    </row>
    <row r="80" spans="1:5" x14ac:dyDescent="0.25">
      <c r="A80" s="9" t="s">
        <v>84</v>
      </c>
      <c r="B80" s="10" t="s">
        <v>7</v>
      </c>
      <c r="C80" s="17">
        <v>12062</v>
      </c>
      <c r="D80" s="17">
        <v>0</v>
      </c>
      <c r="E80" s="17">
        <f t="shared" si="1"/>
        <v>12062</v>
      </c>
    </row>
    <row r="81" spans="1:5" x14ac:dyDescent="0.25">
      <c r="A81" s="9" t="s">
        <v>85</v>
      </c>
      <c r="B81" s="10" t="s">
        <v>7</v>
      </c>
      <c r="C81" s="17">
        <v>79046</v>
      </c>
      <c r="D81" s="17">
        <v>29651</v>
      </c>
      <c r="E81" s="17">
        <f t="shared" si="1"/>
        <v>108697</v>
      </c>
    </row>
    <row r="82" spans="1:5" x14ac:dyDescent="0.25">
      <c r="A82" s="9" t="s">
        <v>86</v>
      </c>
      <c r="B82" s="10" t="s">
        <v>7</v>
      </c>
      <c r="C82" s="17">
        <v>271</v>
      </c>
      <c r="D82" s="17">
        <v>0</v>
      </c>
      <c r="E82" s="17">
        <f t="shared" si="1"/>
        <v>271</v>
      </c>
    </row>
    <row r="83" spans="1:5" x14ac:dyDescent="0.25">
      <c r="A83" s="14" t="s">
        <v>87</v>
      </c>
      <c r="B83" s="15" t="s">
        <v>0</v>
      </c>
      <c r="C83" s="16">
        <f>SUM(C4:C82)</f>
        <v>3802790</v>
      </c>
      <c r="D83" s="16">
        <f t="shared" ref="D83:E83" si="2">SUM(D4:D82)</f>
        <v>807592</v>
      </c>
      <c r="E83" s="16">
        <f t="shared" si="2"/>
        <v>4610382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Massachusetts</vt:lpstr>
    </vt:vector>
  </TitlesOfParts>
  <Company>ForfSys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2017-11-01T18:01:43Z</cp:lastPrinted>
  <dcterms:created xsi:type="dcterms:W3CDTF">2017-11-01T13:46:51Z</dcterms:created>
  <dcterms:modified xsi:type="dcterms:W3CDTF">2017-11-06T15:14:08Z</dcterms:modified>
</cp:coreProperties>
</file>