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P:\private\CAFRA 2017\Processed Data\xlsx_508\States\"/>
    </mc:Choice>
  </mc:AlternateContent>
  <bookViews>
    <workbookView xWindow="0" yWindow="0" windowWidth="28800" windowHeight="11835"/>
  </bookViews>
  <sheets>
    <sheet name="Oregon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C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  <c r="E24" i="1" l="1"/>
</calcChain>
</file>

<file path=xl/sharedStrings.xml><?xml version="1.0" encoding="utf-8"?>
<sst xmlns="http://schemas.openxmlformats.org/spreadsheetml/2006/main" count="49" uniqueCount="31">
  <si>
    <t>Totals</t>
  </si>
  <si>
    <t>Sales Proceeds</t>
  </si>
  <si>
    <t>Cash Value</t>
  </si>
  <si>
    <t>Agency Type</t>
  </si>
  <si>
    <t>Agency Name</t>
  </si>
  <si>
    <t>Fiscal Year 2017</t>
  </si>
  <si>
    <t>Ashland Police Department</t>
  </si>
  <si>
    <t xml:space="preserve">Local          </t>
  </si>
  <si>
    <t>Beaverton Police Department</t>
  </si>
  <si>
    <t>Blue Mountain Enforcement Narcotics Team</t>
  </si>
  <si>
    <t xml:space="preserve">Task Force     </t>
  </si>
  <si>
    <t>City Of Hillsboro Police Department</t>
  </si>
  <si>
    <t>Clackamas County Sheriff's Office And Inter-Agency Child Exploitation Prevention Team (INTERCEPT)</t>
  </si>
  <si>
    <t>Cottage Grove Police Department</t>
  </si>
  <si>
    <t>Department of Justice</t>
  </si>
  <si>
    <t xml:space="preserve">State          </t>
  </si>
  <si>
    <t>Deschutes County Sheriff's Office</t>
  </si>
  <si>
    <t>Gresham Police Department</t>
  </si>
  <si>
    <t>Klamath Falls Police Department</t>
  </si>
  <si>
    <t>Lane County Sheriff's Office</t>
  </si>
  <si>
    <t>Medford Police Department</t>
  </si>
  <si>
    <t>Milwaukie Police Department</t>
  </si>
  <si>
    <t>Multnomah County Sheriff's Office</t>
  </si>
  <si>
    <t>Portland Police Bureau</t>
  </si>
  <si>
    <t>Salem Police Department</t>
  </si>
  <si>
    <t>Springfield Police Department</t>
  </si>
  <si>
    <t>State Police</t>
  </si>
  <si>
    <t>Tigard Police Department</t>
  </si>
  <si>
    <t>Washington County Sheriff's Office</t>
  </si>
  <si>
    <t>Oregon</t>
  </si>
  <si>
    <t>Equitable Sharing Payments of Cash and Sale Proceeds by Recipient Agency for Oregon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</si>
</sst>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8E4BC"/>
        <bgColor indexed="64"/>
      </patternFill>
    </fill>
  </fills>
  <borders count="12">
    <border>
      <left/>
      <right/>
      <top/>
      <bottom/>
      <diagonal/>
    </border>
    <border>
      <left style="thin">
        <color theme="2"/>
      </left>
      <right/>
      <top/>
      <bottom style="thin">
        <color theme="2"/>
      </bottom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  <border>
      <left/>
      <right style="thin">
        <color theme="2"/>
      </right>
      <top/>
      <bottom style="thin">
        <color theme="2"/>
      </bottom>
      <diagonal/>
    </border>
    <border>
      <left/>
      <right style="thin">
        <color rgb="FFE7E6E6"/>
      </right>
      <top style="thin">
        <color rgb="FFE7E6E6"/>
      </top>
      <bottom style="thin">
        <color rgb="FFFFFFFF"/>
      </bottom>
      <diagonal/>
    </border>
    <border>
      <left/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rgb="FFE7E6E6"/>
      </left>
      <right style="thin">
        <color rgb="FFFFFFFF"/>
      </right>
      <top style="thin">
        <color rgb="FFE7E6E6"/>
      </top>
      <bottom style="thin">
        <color rgb="FFFFFFFF"/>
      </bottom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2"/>
      </right>
      <top style="thin">
        <color theme="0"/>
      </top>
      <bottom/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164" fontId="1" fillId="2" borderId="1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164" fontId="3" fillId="0" borderId="4" xfId="0" applyNumberFormat="1" applyFont="1" applyBorder="1"/>
    <xf numFmtId="164" fontId="3" fillId="0" borderId="5" xfId="0" applyNumberFormat="1" applyFont="1" applyBorder="1"/>
    <xf numFmtId="0" fontId="3" fillId="0" borderId="5" xfId="0" applyFont="1" applyBorder="1"/>
    <xf numFmtId="0" fontId="4" fillId="0" borderId="6" xfId="0" applyFont="1" applyBorder="1"/>
    <xf numFmtId="0" fontId="5" fillId="3" borderId="7" xfId="0" applyFont="1" applyFill="1" applyBorder="1" applyAlignment="1">
      <alignment horizontal="left" wrapText="1"/>
    </xf>
    <xf numFmtId="0" fontId="5" fillId="3" borderId="7" xfId="0" applyFont="1" applyFill="1" applyBorder="1" applyAlignment="1">
      <alignment horizontal="left"/>
    </xf>
    <xf numFmtId="0" fontId="2" fillId="0" borderId="8" xfId="0" applyFont="1" applyFill="1" applyBorder="1" applyAlignment="1">
      <alignment wrapText="1"/>
    </xf>
    <xf numFmtId="0" fontId="0" fillId="0" borderId="9" xfId="0" applyBorder="1" applyAlignment="1"/>
    <xf numFmtId="0" fontId="0" fillId="0" borderId="10" xfId="0" applyBorder="1" applyAlignment="1"/>
    <xf numFmtId="0" fontId="2" fillId="4" borderId="11" xfId="0" applyFont="1" applyFill="1" applyBorder="1" applyAlignment="1">
      <alignment horizontal="right" wrapText="1"/>
    </xf>
    <xf numFmtId="0" fontId="2" fillId="4" borderId="11" xfId="0" applyFont="1" applyFill="1" applyBorder="1"/>
    <xf numFmtId="164" fontId="2" fillId="4" borderId="11" xfId="0" applyNumberFormat="1" applyFont="1" applyFill="1" applyBorder="1"/>
    <xf numFmtId="164" fontId="5" fillId="3" borderId="7" xfId="0" applyNumberFormat="1" applyFont="1" applyFill="1" applyBorder="1" applyAlignment="1">
      <alignment horizontal="right"/>
    </xf>
  </cellXfs>
  <cellStyles count="1">
    <cellStyle name="Normal" xfId="0" builtinId="0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numFmt numFmtId="9" formatCode="&quot;$&quot;#,##0_);\(&quot;$&quot;#,##0\)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>
        <left style="thin">
          <color theme="2"/>
        </left>
        <right style="thin">
          <color theme="2"/>
        </right>
        <top style="thin">
          <color theme="2"/>
        </top>
        <bottom style="thin">
          <color theme="2"/>
        </bottom>
        <vertical/>
        <horizontal/>
      </border>
    </dxf>
    <dxf>
      <border outline="0">
        <top style="thin">
          <color theme="2"/>
        </top>
      </border>
    </dxf>
    <dxf>
      <border outline="0">
        <top style="thin">
          <color theme="2"/>
        </top>
        <bottom style="thin">
          <color theme="2"/>
        </bottom>
      </border>
    </dxf>
    <dxf>
      <border outline="0">
        <bottom style="thin">
          <color theme="2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scheme val="minor"/>
      </font>
      <numFmt numFmtId="164" formatCode="&quot;$&quot;#,##0"/>
      <fill>
        <patternFill patternType="solid">
          <fgColor indexed="64"/>
          <bgColor rgb="FF002060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theme="2"/>
        </left>
        <right style="thin">
          <color theme="2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e1" displayName="Table1" ref="A3:E24" totalsRowShown="0" headerRowDxfId="8" headerRowBorderDxfId="7" tableBorderDxfId="6" totalsRowBorderDxfId="5">
  <tableColumns count="5">
    <tableColumn id="1" name="Agency Name" dataDxfId="4"/>
    <tableColumn id="2" name="Agency Type" dataDxfId="3"/>
    <tableColumn id="3" name="Cash Value" dataDxfId="2"/>
    <tableColumn id="4" name="Sales Proceeds" dataDxfId="1"/>
    <tableColumn id="5" name="Totals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Equitable Sharing Payments of Cash and Sale Proceeds for Oregon" altTextSummary="Equitable Sharing Payments of Cash and Sale Proceeds for Oregon by Recipient Agency for FY2017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tabSelected="1" workbookViewId="0"/>
  </sheetViews>
  <sheetFormatPr defaultRowHeight="15" x14ac:dyDescent="0.25"/>
  <cols>
    <col min="1" max="1" width="55.7109375" customWidth="1"/>
    <col min="2" max="3" width="14.7109375" customWidth="1"/>
    <col min="4" max="4" width="16.28515625" customWidth="1"/>
    <col min="5" max="5" width="14.7109375" customWidth="1"/>
  </cols>
  <sheetData>
    <row r="1" spans="1:5" ht="18" customHeight="1" x14ac:dyDescent="0.3">
      <c r="A1" s="8" t="s">
        <v>30</v>
      </c>
      <c r="B1" s="7"/>
      <c r="C1" s="6"/>
      <c r="D1" s="6"/>
      <c r="E1" s="5"/>
    </row>
    <row r="2" spans="1:5" ht="15" customHeight="1" x14ac:dyDescent="0.25">
      <c r="A2" s="11" t="s">
        <v>5</v>
      </c>
      <c r="B2" s="12"/>
      <c r="C2" s="12"/>
      <c r="D2" s="12"/>
      <c r="E2" s="13"/>
    </row>
    <row r="3" spans="1:5" ht="15" customHeight="1" x14ac:dyDescent="0.25">
      <c r="A3" s="4" t="s">
        <v>4</v>
      </c>
      <c r="B3" s="3" t="s">
        <v>3</v>
      </c>
      <c r="C3" s="2" t="s">
        <v>2</v>
      </c>
      <c r="D3" s="2" t="s">
        <v>1</v>
      </c>
      <c r="E3" s="1" t="s">
        <v>0</v>
      </c>
    </row>
    <row r="4" spans="1:5" x14ac:dyDescent="0.25">
      <c r="A4" s="9" t="s">
        <v>6</v>
      </c>
      <c r="B4" s="10" t="s">
        <v>7</v>
      </c>
      <c r="C4" s="17">
        <v>6524</v>
      </c>
      <c r="D4" s="17">
        <v>0</v>
      </c>
      <c r="E4" s="17">
        <f>SUM(C4:D4)</f>
        <v>6524</v>
      </c>
    </row>
    <row r="5" spans="1:5" x14ac:dyDescent="0.25">
      <c r="A5" s="9" t="s">
        <v>8</v>
      </c>
      <c r="B5" s="10" t="s">
        <v>7</v>
      </c>
      <c r="C5" s="17">
        <v>5602</v>
      </c>
      <c r="D5" s="17">
        <v>31131</v>
      </c>
      <c r="E5" s="17">
        <f t="shared" ref="E5:E23" si="0">SUM(C5:D5)</f>
        <v>36733</v>
      </c>
    </row>
    <row r="6" spans="1:5" x14ac:dyDescent="0.25">
      <c r="A6" s="9" t="s">
        <v>9</v>
      </c>
      <c r="B6" s="10" t="s">
        <v>10</v>
      </c>
      <c r="C6" s="17">
        <v>0</v>
      </c>
      <c r="D6" s="17">
        <v>8954</v>
      </c>
      <c r="E6" s="17">
        <f t="shared" si="0"/>
        <v>8954</v>
      </c>
    </row>
    <row r="7" spans="1:5" x14ac:dyDescent="0.25">
      <c r="A7" s="9" t="s">
        <v>11</v>
      </c>
      <c r="B7" s="10" t="s">
        <v>7</v>
      </c>
      <c r="C7" s="17">
        <v>2267</v>
      </c>
      <c r="D7" s="17">
        <v>1834</v>
      </c>
      <c r="E7" s="17">
        <f t="shared" si="0"/>
        <v>4101</v>
      </c>
    </row>
    <row r="8" spans="1:5" ht="30" x14ac:dyDescent="0.25">
      <c r="A8" s="9" t="s">
        <v>12</v>
      </c>
      <c r="B8" s="10" t="s">
        <v>7</v>
      </c>
      <c r="C8" s="17">
        <v>112894</v>
      </c>
      <c r="D8" s="17">
        <v>24806</v>
      </c>
      <c r="E8" s="17">
        <f t="shared" si="0"/>
        <v>137700</v>
      </c>
    </row>
    <row r="9" spans="1:5" x14ac:dyDescent="0.25">
      <c r="A9" s="9" t="s">
        <v>13</v>
      </c>
      <c r="B9" s="10" t="s">
        <v>7</v>
      </c>
      <c r="C9" s="17">
        <v>25949</v>
      </c>
      <c r="D9" s="17">
        <v>0</v>
      </c>
      <c r="E9" s="17">
        <f t="shared" si="0"/>
        <v>25949</v>
      </c>
    </row>
    <row r="10" spans="1:5" x14ac:dyDescent="0.25">
      <c r="A10" s="9" t="s">
        <v>14</v>
      </c>
      <c r="B10" s="10" t="s">
        <v>15</v>
      </c>
      <c r="C10" s="17">
        <v>43546</v>
      </c>
      <c r="D10" s="17">
        <v>3171</v>
      </c>
      <c r="E10" s="17">
        <f t="shared" si="0"/>
        <v>46717</v>
      </c>
    </row>
    <row r="11" spans="1:5" x14ac:dyDescent="0.25">
      <c r="A11" s="9" t="s">
        <v>16</v>
      </c>
      <c r="B11" s="10" t="s">
        <v>7</v>
      </c>
      <c r="C11" s="17">
        <v>18359</v>
      </c>
      <c r="D11" s="17">
        <v>0</v>
      </c>
      <c r="E11" s="17">
        <f t="shared" si="0"/>
        <v>18359</v>
      </c>
    </row>
    <row r="12" spans="1:5" x14ac:dyDescent="0.25">
      <c r="A12" s="9" t="s">
        <v>17</v>
      </c>
      <c r="B12" s="10" t="s">
        <v>7</v>
      </c>
      <c r="C12" s="17">
        <v>2267</v>
      </c>
      <c r="D12" s="17">
        <v>1834</v>
      </c>
      <c r="E12" s="17">
        <f t="shared" si="0"/>
        <v>4101</v>
      </c>
    </row>
    <row r="13" spans="1:5" x14ac:dyDescent="0.25">
      <c r="A13" s="9" t="s">
        <v>18</v>
      </c>
      <c r="B13" s="10" t="s">
        <v>7</v>
      </c>
      <c r="C13" s="17">
        <v>32253</v>
      </c>
      <c r="D13" s="17">
        <v>0</v>
      </c>
      <c r="E13" s="17">
        <f t="shared" si="0"/>
        <v>32253</v>
      </c>
    </row>
    <row r="14" spans="1:5" x14ac:dyDescent="0.25">
      <c r="A14" s="9" t="s">
        <v>19</v>
      </c>
      <c r="B14" s="10" t="s">
        <v>7</v>
      </c>
      <c r="C14" s="17">
        <v>146445</v>
      </c>
      <c r="D14" s="17">
        <v>34042</v>
      </c>
      <c r="E14" s="17">
        <f t="shared" si="0"/>
        <v>180487</v>
      </c>
    </row>
    <row r="15" spans="1:5" x14ac:dyDescent="0.25">
      <c r="A15" s="9" t="s">
        <v>20</v>
      </c>
      <c r="B15" s="10" t="s">
        <v>7</v>
      </c>
      <c r="C15" s="17">
        <v>110358</v>
      </c>
      <c r="D15" s="17">
        <v>0</v>
      </c>
      <c r="E15" s="17">
        <f t="shared" si="0"/>
        <v>110358</v>
      </c>
    </row>
    <row r="16" spans="1:5" x14ac:dyDescent="0.25">
      <c r="A16" s="9" t="s">
        <v>21</v>
      </c>
      <c r="B16" s="10" t="s">
        <v>7</v>
      </c>
      <c r="C16" s="17">
        <v>2267</v>
      </c>
      <c r="D16" s="17">
        <v>1834</v>
      </c>
      <c r="E16" s="17">
        <f t="shared" si="0"/>
        <v>4101</v>
      </c>
    </row>
    <row r="17" spans="1:5" x14ac:dyDescent="0.25">
      <c r="A17" s="9" t="s">
        <v>22</v>
      </c>
      <c r="B17" s="10" t="s">
        <v>7</v>
      </c>
      <c r="C17" s="17">
        <v>109706</v>
      </c>
      <c r="D17" s="17">
        <v>0</v>
      </c>
      <c r="E17" s="17">
        <f t="shared" si="0"/>
        <v>109706</v>
      </c>
    </row>
    <row r="18" spans="1:5" x14ac:dyDescent="0.25">
      <c r="A18" s="9" t="s">
        <v>23</v>
      </c>
      <c r="B18" s="10" t="s">
        <v>7</v>
      </c>
      <c r="C18" s="17">
        <v>103573</v>
      </c>
      <c r="D18" s="17">
        <v>128148</v>
      </c>
      <c r="E18" s="17">
        <f t="shared" si="0"/>
        <v>231721</v>
      </c>
    </row>
    <row r="19" spans="1:5" x14ac:dyDescent="0.25">
      <c r="A19" s="9" t="s">
        <v>24</v>
      </c>
      <c r="B19" s="10" t="s">
        <v>7</v>
      </c>
      <c r="C19" s="17">
        <v>42471</v>
      </c>
      <c r="D19" s="17">
        <v>3231</v>
      </c>
      <c r="E19" s="17">
        <f t="shared" si="0"/>
        <v>45702</v>
      </c>
    </row>
    <row r="20" spans="1:5" x14ac:dyDescent="0.25">
      <c r="A20" s="9" t="s">
        <v>25</v>
      </c>
      <c r="B20" s="10" t="s">
        <v>7</v>
      </c>
      <c r="C20" s="17">
        <v>3707</v>
      </c>
      <c r="D20" s="17">
        <v>0</v>
      </c>
      <c r="E20" s="17">
        <f t="shared" si="0"/>
        <v>3707</v>
      </c>
    </row>
    <row r="21" spans="1:5" x14ac:dyDescent="0.25">
      <c r="A21" s="9" t="s">
        <v>26</v>
      </c>
      <c r="B21" s="10" t="s">
        <v>15</v>
      </c>
      <c r="C21" s="17">
        <v>44939</v>
      </c>
      <c r="D21" s="17">
        <v>3171</v>
      </c>
      <c r="E21" s="17">
        <f t="shared" si="0"/>
        <v>48110</v>
      </c>
    </row>
    <row r="22" spans="1:5" x14ac:dyDescent="0.25">
      <c r="A22" s="9" t="s">
        <v>27</v>
      </c>
      <c r="B22" s="10" t="s">
        <v>7</v>
      </c>
      <c r="C22" s="17">
        <v>5991</v>
      </c>
      <c r="D22" s="17">
        <v>5080</v>
      </c>
      <c r="E22" s="17">
        <f t="shared" si="0"/>
        <v>11071</v>
      </c>
    </row>
    <row r="23" spans="1:5" x14ac:dyDescent="0.25">
      <c r="A23" s="9" t="s">
        <v>28</v>
      </c>
      <c r="B23" s="10" t="s">
        <v>7</v>
      </c>
      <c r="C23" s="17">
        <v>22207</v>
      </c>
      <c r="D23" s="17">
        <v>9372</v>
      </c>
      <c r="E23" s="17">
        <f t="shared" si="0"/>
        <v>31579</v>
      </c>
    </row>
    <row r="24" spans="1:5" x14ac:dyDescent="0.25">
      <c r="A24" s="14" t="s">
        <v>29</v>
      </c>
      <c r="B24" s="15" t="s">
        <v>0</v>
      </c>
      <c r="C24" s="16">
        <f>SUM(C4:C23)</f>
        <v>841325</v>
      </c>
      <c r="D24" s="16">
        <f t="shared" ref="D24:E24" si="1">SUM(D4:D23)</f>
        <v>256608</v>
      </c>
      <c r="E24" s="16">
        <f t="shared" si="1"/>
        <v>1097933</v>
      </c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Oregon</vt:lpstr>
    </vt:vector>
  </TitlesOfParts>
  <Company>ForfSys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Ferencz</dc:creator>
  <cp:lastModifiedBy>Barbara Ferencz</cp:lastModifiedBy>
  <cp:lastPrinted>2017-11-02T20:08:01Z</cp:lastPrinted>
  <dcterms:created xsi:type="dcterms:W3CDTF">2017-11-01T13:46:51Z</dcterms:created>
  <dcterms:modified xsi:type="dcterms:W3CDTF">2017-11-06T16:09:23Z</dcterms:modified>
</cp:coreProperties>
</file>